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rajina\Publikovanje\02 Bilteni\12_MESECNI STATISTICKI PREGLED\2026\06_Jun\"/>
    </mc:Choice>
  </mc:AlternateContent>
  <xr:revisionPtr revIDLastSave="0" documentId="13_ncr:1_{FA6FC2C5-D2AA-4D85-A745-2D201B615917}" xr6:coauthVersionLast="47" xr6:coauthVersionMax="47" xr10:uidLastSave="{00000000-0000-0000-0000-000000000000}"/>
  <bookViews>
    <workbookView xWindow="-120" yWindow="-120" windowWidth="29040" windowHeight="15720" tabRatio="799" firstSheet="13" activeTab="34" xr2:uid="{00000000-000D-0000-FFFF-FFFF00000000}"/>
  </bookViews>
  <sheets>
    <sheet name="Знакови,симболи-Signs,symbols" sheetId="66" r:id="rId1"/>
    <sheet name="T1.1." sheetId="4" r:id="rId2"/>
    <sheet name="T1.2." sheetId="5" r:id="rId3"/>
    <sheet name="Т2.1." sheetId="121" r:id="rId4"/>
    <sheet name="Т2.2." sheetId="122" r:id="rId5"/>
    <sheet name="Т2.3." sheetId="124" r:id="rId6"/>
    <sheet name="Т2.4." sheetId="157" r:id="rId7"/>
    <sheet name="Т2.5." sheetId="156" r:id="rId8"/>
    <sheet name="Т2.6." sheetId="155" r:id="rId9"/>
    <sheet name="T3.1." sheetId="11" r:id="rId10"/>
    <sheet name="T3.2." sheetId="12" r:id="rId11"/>
    <sheet name="T4.1." sheetId="77" r:id="rId12"/>
    <sheet name="T4.2." sheetId="79" r:id="rId13"/>
    <sheet name="T4.3." sheetId="118" r:id="rId14"/>
    <sheet name="T4.4" sheetId="152" r:id="rId15"/>
    <sheet name="T5.1." sheetId="83" r:id="rId16"/>
    <sheet name="T5.2." sheetId="85" r:id="rId17"/>
    <sheet name="T5.3." sheetId="87" r:id="rId18"/>
    <sheet name="T5.4." sheetId="88" r:id="rId19"/>
    <sheet name="T5.5." sheetId="89" r:id="rId20"/>
    <sheet name="T5.6." sheetId="90" r:id="rId21"/>
    <sheet name="T5.7." sheetId="91" r:id="rId22"/>
    <sheet name="T6.1." sheetId="92" r:id="rId23"/>
    <sheet name="T6.2." sheetId="154" r:id="rId24"/>
    <sheet name="T6.3." sheetId="94" r:id="rId25"/>
    <sheet name="T6.4." sheetId="153" r:id="rId26"/>
    <sheet name="T6.5." sheetId="96" r:id="rId27"/>
    <sheet name="T6.6." sheetId="98" r:id="rId28"/>
    <sheet name="T7.1." sheetId="69" r:id="rId29"/>
    <sheet name="T7.2." sheetId="71" r:id="rId30"/>
    <sheet name="T8.1." sheetId="99" r:id="rId31"/>
    <sheet name="T8.2." sheetId="101" r:id="rId32"/>
    <sheet name="T8.3." sheetId="102" r:id="rId33"/>
    <sheet name="T8.4." sheetId="103" r:id="rId34"/>
    <sheet name="T8.5." sheetId="105" r:id="rId35"/>
    <sheet name="T9.1." sheetId="107" r:id="rId36"/>
    <sheet name="T10.1." sheetId="46" r:id="rId37"/>
    <sheet name="T11.1." sheetId="109" r:id="rId38"/>
    <sheet name="T12.1." sheetId="49" r:id="rId39"/>
    <sheet name="T12.2." sheetId="50" r:id="rId40"/>
    <sheet name="T12.3." sheetId="51" r:id="rId41"/>
  </sheets>
  <definedNames>
    <definedName name="___INDEX_SHEET___ASAP_Utilities">#REF!</definedName>
    <definedName name="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5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<sst xmlns="http://schemas.openxmlformats.org/spreadsheetml/2006/main" count="1849" uniqueCount="789">
  <si>
    <t>Умрли</t>
  </si>
  <si>
    <t>Бракови</t>
  </si>
  <si>
    <t>Deaths</t>
  </si>
  <si>
    <t>Marriages</t>
  </si>
  <si>
    <t>укупно</t>
  </si>
  <si>
    <t>мушко</t>
  </si>
  <si>
    <t>женско</t>
  </si>
  <si>
    <t>склопљени</t>
  </si>
  <si>
    <t>разведени</t>
  </si>
  <si>
    <t>total</t>
  </si>
  <si>
    <t>male</t>
  </si>
  <si>
    <t>female</t>
  </si>
  <si>
    <t>married</t>
  </si>
  <si>
    <t>divorced</t>
  </si>
  <si>
    <t>I</t>
  </si>
  <si>
    <t>II</t>
  </si>
  <si>
    <t>III</t>
  </si>
  <si>
    <t>IV</t>
  </si>
  <si>
    <t>Досељено</t>
  </si>
  <si>
    <t>Одсељено</t>
  </si>
  <si>
    <t>Салдо</t>
  </si>
  <si>
    <t>Immigration</t>
  </si>
  <si>
    <t>Emigration</t>
  </si>
  <si>
    <t>Net migration</t>
  </si>
  <si>
    <t>2.1. Просјечне исплаћене бруто плате по подручјима КД</t>
  </si>
  <si>
    <t xml:space="preserve">       Average gross wages paid by section of activity classification</t>
  </si>
  <si>
    <t xml:space="preserve">A </t>
  </si>
  <si>
    <t xml:space="preserve">B </t>
  </si>
  <si>
    <t xml:space="preserve">C </t>
  </si>
  <si>
    <t xml:space="preserve">D </t>
  </si>
  <si>
    <t xml:space="preserve">Е </t>
  </si>
  <si>
    <t xml:space="preserve">F </t>
  </si>
  <si>
    <t xml:space="preserve">G </t>
  </si>
  <si>
    <t xml:space="preserve">H </t>
  </si>
  <si>
    <t xml:space="preserve">I </t>
  </si>
  <si>
    <t xml:space="preserve">J </t>
  </si>
  <si>
    <t xml:space="preserve">K </t>
  </si>
  <si>
    <t xml:space="preserve">L </t>
  </si>
  <si>
    <t xml:space="preserve">M </t>
  </si>
  <si>
    <t xml:space="preserve">N </t>
  </si>
  <si>
    <t xml:space="preserve">O </t>
  </si>
  <si>
    <t xml:space="preserve">P </t>
  </si>
  <si>
    <t xml:space="preserve">Q </t>
  </si>
  <si>
    <t xml:space="preserve">R </t>
  </si>
  <si>
    <t xml:space="preserve">S </t>
  </si>
  <si>
    <t>Номинални индекси</t>
  </si>
  <si>
    <t>Реални индекси</t>
  </si>
  <si>
    <t>Nominal indices</t>
  </si>
  <si>
    <t>Real indices</t>
  </si>
  <si>
    <t>A</t>
  </si>
  <si>
    <t>B, C, D, E</t>
  </si>
  <si>
    <t>од тога, C</t>
  </si>
  <si>
    <t>of which, C</t>
  </si>
  <si>
    <t>F</t>
  </si>
  <si>
    <t>G, H, I</t>
  </si>
  <si>
    <t>J</t>
  </si>
  <si>
    <t>K</t>
  </si>
  <si>
    <t>L</t>
  </si>
  <si>
    <t>M, N</t>
  </si>
  <si>
    <t>O, P, Q</t>
  </si>
  <si>
    <t>R, S</t>
  </si>
  <si>
    <t>FISIM (минус)</t>
  </si>
  <si>
    <t>FISIM (minus)</t>
  </si>
  <si>
    <t>Бруто додата вриједност</t>
  </si>
  <si>
    <t>Gross value added</t>
  </si>
  <si>
    <t>Нето порези на производе</t>
  </si>
  <si>
    <t>Neto taxes on products</t>
  </si>
  <si>
    <t>Бруто домаћи производ</t>
  </si>
  <si>
    <t xml:space="preserve">Gross domestic product </t>
  </si>
  <si>
    <t xml:space="preserve">    </t>
  </si>
  <si>
    <t>%</t>
  </si>
  <si>
    <t xml:space="preserve"> </t>
  </si>
  <si>
    <t>4.1. Индекси потрошачких цијена</t>
  </si>
  <si>
    <t xml:space="preserve">   Consumer prices indices</t>
  </si>
  <si>
    <t>March</t>
  </si>
  <si>
    <t>April</t>
  </si>
  <si>
    <t>May</t>
  </si>
  <si>
    <t>June</t>
  </si>
  <si>
    <t>July</t>
  </si>
  <si>
    <t>-</t>
  </si>
  <si>
    <t>4.2. Индекси потрошачких цијена по главним одјељцима потрошње</t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</si>
  <si>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</si>
  <si>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>Храна и безалкохолна пића</t>
    </r>
    <r>
      <rPr>
        <i/>
        <sz val="10"/>
        <color theme="1"/>
        <rFont val="Arial Narrow"/>
        <family val="2"/>
      </rPr>
      <t xml:space="preserve"> 
Food and non-alcoholic beverages</t>
    </r>
  </si>
  <si>
    <r>
      <t xml:space="preserve">Алкохолна пића и дуван
</t>
    </r>
    <r>
      <rPr>
        <i/>
        <sz val="10"/>
        <color theme="1"/>
        <rFont val="Arial Narrow"/>
        <family val="2"/>
      </rPr>
      <t xml:space="preserve">Alcoholic beverages and tobacco </t>
    </r>
  </si>
  <si>
    <r>
      <t>Одјећа и обућа</t>
    </r>
    <r>
      <rPr>
        <i/>
        <sz val="10"/>
        <color theme="1"/>
        <rFont val="Arial Narrow"/>
        <family val="2"/>
      </rPr>
      <t xml:space="preserve"> 
Clothing and footwear</t>
    </r>
  </si>
  <si>
    <r>
      <t>Снабд. водом, ел. ен. и другим енергентимa</t>
    </r>
    <r>
      <rPr>
        <i/>
        <sz val="10"/>
        <color theme="1"/>
        <rFont val="Arial Narrow"/>
        <family val="2"/>
      </rPr>
      <t xml:space="preserve"> 
Housing, water, electricity, gas and other fuels </t>
    </r>
  </si>
  <si>
    <r>
      <t>Намјештај, покућство и редовно одржавање</t>
    </r>
    <r>
      <rPr>
        <i/>
        <sz val="10"/>
        <color theme="1"/>
        <rFont val="Arial Narrow"/>
        <family val="2"/>
      </rPr>
      <t xml:space="preserve"> 
Furnishings, household equipment and routine maintenance of the house</t>
    </r>
  </si>
  <si>
    <r>
      <t xml:space="preserve">Здравство
</t>
    </r>
    <r>
      <rPr>
        <i/>
        <sz val="10"/>
        <color theme="1"/>
        <rFont val="Arial Narrow"/>
        <family val="2"/>
      </rPr>
      <t xml:space="preserve">Health </t>
    </r>
  </si>
  <si>
    <r>
      <t xml:space="preserve">Превоз
</t>
    </r>
    <r>
      <rPr>
        <i/>
        <sz val="10"/>
        <color theme="1"/>
        <rFont val="Arial Narrow"/>
        <family val="2"/>
      </rPr>
      <t xml:space="preserve">Transport </t>
    </r>
  </si>
  <si>
    <r>
      <t>Комуникације</t>
    </r>
    <r>
      <rPr>
        <i/>
        <sz val="10"/>
        <color theme="1"/>
        <rFont val="Arial Narrow"/>
        <family val="2"/>
      </rPr>
      <t xml:space="preserve"> Communication</t>
    </r>
  </si>
  <si>
    <r>
      <t>Рекреација и култура</t>
    </r>
    <r>
      <rPr>
        <i/>
        <sz val="10"/>
        <color theme="1"/>
        <rFont val="Arial Narrow"/>
        <family val="2"/>
      </rPr>
      <t xml:space="preserve"> Recreation and culture</t>
    </r>
  </si>
  <si>
    <r>
      <t xml:space="preserve">Oбразовање
</t>
    </r>
    <r>
      <rPr>
        <i/>
        <sz val="10"/>
        <color theme="1"/>
        <rFont val="Arial Narrow"/>
        <family val="2"/>
      </rPr>
      <t>Education</t>
    </r>
  </si>
  <si>
    <r>
      <t xml:space="preserve">Ресторани и хотели
</t>
    </r>
    <r>
      <rPr>
        <i/>
        <sz val="10"/>
        <color theme="1"/>
        <rFont val="Arial Narrow"/>
        <family val="2"/>
      </rPr>
      <t>Restaurants and hotels</t>
    </r>
  </si>
  <si>
    <r>
      <t xml:space="preserve">Остала добра и услуге
</t>
    </r>
    <r>
      <rPr>
        <i/>
        <sz val="10"/>
        <color theme="1"/>
        <rFont val="Arial Narrow"/>
        <family val="2"/>
      </rPr>
      <t xml:space="preserve"> Other goods and services</t>
    </r>
  </si>
  <si>
    <t>В</t>
  </si>
  <si>
    <t>C</t>
  </si>
  <si>
    <t>D</t>
  </si>
  <si>
    <t>05</t>
  </si>
  <si>
    <t>07</t>
  </si>
  <si>
    <t>08</t>
  </si>
  <si>
    <t>5.1. Кравље млијеко и млијечни производи</t>
  </si>
  <si>
    <t xml:space="preserve">    Cow’s milk and dairy products</t>
  </si>
  <si>
    <t>t</t>
  </si>
  <si>
    <t>Производња млијечних производа</t>
  </si>
  <si>
    <t>Production of dairy products</t>
  </si>
  <si>
    <t>Indices – same period of the previous year = 100</t>
  </si>
  <si>
    <t>5.2. Клање стоке и живине у кланицама</t>
  </si>
  <si>
    <t xml:space="preserve">       Slaughter of livestock and poultry in slaughterhouses</t>
  </si>
  <si>
    <t>Говеда</t>
  </si>
  <si>
    <t>Свиње</t>
  </si>
  <si>
    <t>Овце</t>
  </si>
  <si>
    <t>Живина</t>
  </si>
  <si>
    <t>Cattle</t>
  </si>
  <si>
    <t>Pigs</t>
  </si>
  <si>
    <t>Sheep</t>
  </si>
  <si>
    <t>Poultry</t>
  </si>
  <si>
    <t>број</t>
  </si>
  <si>
    <t>нето тежина, t</t>
  </si>
  <si>
    <t>number</t>
  </si>
  <si>
    <t>net weight, t</t>
  </si>
  <si>
    <t>5.3. Продаја пољопривредних производа на зеленим пијацама</t>
  </si>
  <si>
    <t xml:space="preserve">    Sale of agricultural products in green markets</t>
  </si>
  <si>
    <t>KM</t>
  </si>
  <si>
    <t xml:space="preserve">Жита и производи </t>
  </si>
  <si>
    <r>
      <t xml:space="preserve">Поврће
</t>
    </r>
    <r>
      <rPr>
        <i/>
        <sz val="10"/>
        <color theme="1"/>
        <rFont val="Arial Narrow"/>
        <family val="2"/>
      </rPr>
      <t>Vegetables</t>
    </r>
  </si>
  <si>
    <r>
      <t xml:space="preserve">Воће
</t>
    </r>
    <r>
      <rPr>
        <i/>
        <sz val="10"/>
        <color theme="1"/>
        <rFont val="Arial Narrow"/>
        <family val="2"/>
      </rPr>
      <t>Fruits</t>
    </r>
  </si>
  <si>
    <r>
      <t xml:space="preserve">Грожђе
</t>
    </r>
    <r>
      <rPr>
        <i/>
        <sz val="10"/>
        <color theme="1"/>
        <rFont val="Arial Narrow"/>
        <family val="2"/>
      </rPr>
      <t>Grapes</t>
    </r>
  </si>
  <si>
    <r>
      <t xml:space="preserve">Прерађевине воћа
</t>
    </r>
    <r>
      <rPr>
        <i/>
        <sz val="10"/>
        <color theme="1"/>
        <rFont val="Arial Narrow"/>
        <family val="2"/>
      </rPr>
      <t>Products of fruits</t>
    </r>
    <r>
      <rPr>
        <sz val="10"/>
        <color theme="1"/>
        <rFont val="Arial Narrow"/>
        <family val="2"/>
      </rPr>
      <t xml:space="preserve">
</t>
    </r>
  </si>
  <si>
    <r>
      <t xml:space="preserve">Живина и јаја
</t>
    </r>
    <r>
      <rPr>
        <i/>
        <sz val="10"/>
        <color theme="1"/>
        <rFont val="Arial Narrow"/>
        <family val="2"/>
      </rPr>
      <t>Poultry and eggs</t>
    </r>
  </si>
  <si>
    <r>
      <t xml:space="preserve">Млијеко и млијечни производи
</t>
    </r>
    <r>
      <rPr>
        <i/>
        <sz val="10"/>
        <color theme="1"/>
        <rFont val="Arial Narrow"/>
        <family val="2"/>
      </rPr>
      <t>Milk and dairy products</t>
    </r>
  </si>
  <si>
    <r>
      <t xml:space="preserve">Мед
</t>
    </r>
    <r>
      <rPr>
        <i/>
        <sz val="10"/>
        <color theme="1"/>
        <rFont val="Arial Narrow"/>
        <family val="2"/>
      </rPr>
      <t>Honey</t>
    </r>
  </si>
  <si>
    <r>
      <t xml:space="preserve">Остали производи
</t>
    </r>
    <r>
      <rPr>
        <i/>
        <sz val="10"/>
        <color theme="1"/>
        <rFont val="Arial Narrow"/>
        <family val="2"/>
      </rPr>
      <t>Other products</t>
    </r>
  </si>
  <si>
    <t>од жита</t>
  </si>
  <si>
    <t>Cereals and cereal products</t>
  </si>
  <si>
    <t>5.4. Откупљени и продати производи пољопривреде, шумарства и рибарства</t>
  </si>
  <si>
    <t xml:space="preserve">    Purchased and sold products of agriculture, forestry and fishing</t>
  </si>
  <si>
    <r>
      <t xml:space="preserve">Откупљени производи
</t>
    </r>
    <r>
      <rPr>
        <i/>
        <sz val="10"/>
        <color theme="1"/>
        <rFont val="Arial Narrow"/>
        <family val="2"/>
      </rPr>
      <t>Purchased products</t>
    </r>
  </si>
  <si>
    <r>
      <t xml:space="preserve">Продати производи
</t>
    </r>
    <r>
      <rPr>
        <i/>
        <sz val="10"/>
        <color theme="1"/>
        <rFont val="Arial Narrow"/>
        <family val="2"/>
      </rPr>
      <t>Sold products</t>
    </r>
  </si>
  <si>
    <r>
      <t xml:space="preserve">ратарски
</t>
    </r>
    <r>
      <rPr>
        <i/>
        <sz val="10"/>
        <color theme="1"/>
        <rFont val="Arial Narrow"/>
        <family val="2"/>
      </rPr>
      <t>arable farming</t>
    </r>
  </si>
  <si>
    <r>
      <t xml:space="preserve">воћарски и виноградарски
</t>
    </r>
    <r>
      <rPr>
        <i/>
        <sz val="10"/>
        <color theme="1"/>
        <rFont val="Arial Narrow"/>
        <family val="2"/>
      </rPr>
      <t>fruit and wine growing</t>
    </r>
  </si>
  <si>
    <r>
      <t xml:space="preserve">сточарски
</t>
    </r>
    <r>
      <rPr>
        <i/>
        <sz val="10"/>
        <color theme="1"/>
        <rFont val="Arial Narrow"/>
        <family val="2"/>
      </rPr>
      <t>livestock breeding</t>
    </r>
  </si>
  <si>
    <r>
      <t xml:space="preserve">остали
</t>
    </r>
    <r>
      <rPr>
        <i/>
        <sz val="10"/>
        <color theme="1"/>
        <rFont val="Arial Narrow"/>
        <family val="2"/>
      </rPr>
      <t>other</t>
    </r>
  </si>
  <si>
    <t>5.5. Индекси цијена у пољопривреди</t>
  </si>
  <si>
    <t xml:space="preserve">    Agricultural price indices</t>
  </si>
  <si>
    <t>Индекси цијена средстава који се користе у пољопривреди</t>
  </si>
  <si>
    <t>Индекси цијена пољопривредних производа</t>
  </si>
  <si>
    <t>Agricultural input price indices</t>
  </si>
  <si>
    <t>Agricultural output price indicis</t>
  </si>
  <si>
    <t>биљна производња</t>
  </si>
  <si>
    <t>сточна производња</t>
  </si>
  <si>
    <t>goods and services currently consumed in agriculture (input 1)</t>
  </si>
  <si>
    <t>goods and services contributing to agricultural investment (input 2)</t>
  </si>
  <si>
    <t>crop output</t>
  </si>
  <si>
    <t>animal output</t>
  </si>
  <si>
    <t>5.6. Производња шумских сортимената</t>
  </si>
  <si>
    <t xml:space="preserve">      Production of forest assortments </t>
  </si>
  <si>
    <t xml:space="preserve">                                                                                                                                                                                                         </t>
  </si>
  <si>
    <t>Total</t>
  </si>
  <si>
    <t xml:space="preserve">Трупци </t>
  </si>
  <si>
    <t>Просторно дрво</t>
  </si>
  <si>
    <t>Рудничко дрво</t>
  </si>
  <si>
    <t>Огревно дрво</t>
  </si>
  <si>
    <t>Остало дрво</t>
  </si>
  <si>
    <t>Залихе</t>
  </si>
  <si>
    <t xml:space="preserve">Logs </t>
  </si>
  <si>
    <t>Укупно</t>
  </si>
  <si>
    <t>Pulpwood</t>
  </si>
  <si>
    <t>Pitprops</t>
  </si>
  <si>
    <t>Firewood</t>
  </si>
  <si>
    <t>Other wood</t>
  </si>
  <si>
    <t>Stocks</t>
  </si>
  <si>
    <t>broadleaf</t>
  </si>
  <si>
    <t>coniferous</t>
  </si>
  <si>
    <t>5.7. Продаја шумских сортимената</t>
  </si>
  <si>
    <t>Индустрија укупно</t>
  </si>
  <si>
    <t>Интермедијарни производи (AI)</t>
  </si>
  <si>
    <t>Енергија (AE)</t>
  </si>
  <si>
    <t>Капитални производи (BB)</t>
  </si>
  <si>
    <t>Трајни производи за широку потрошњу (CD)</t>
  </si>
  <si>
    <t>Нетрајни производи за широку потрошњу (CN)</t>
  </si>
  <si>
    <t>Total industry</t>
  </si>
  <si>
    <t>Intermediate goods (AI)</t>
  </si>
  <si>
    <t>Energy (AE)</t>
  </si>
  <si>
    <t>Capital goods (BB)</t>
  </si>
  <si>
    <t>Durable consumer goods (CD)</t>
  </si>
  <si>
    <t>Non durable consumer goods (CN)</t>
  </si>
  <si>
    <t>Вађење руда и камена</t>
  </si>
  <si>
    <t>Mining and quarrying</t>
  </si>
  <si>
    <t>Прерађивачка индустрија</t>
  </si>
  <si>
    <t>Manufacturing</t>
  </si>
  <si>
    <t>1)</t>
  </si>
  <si>
    <t xml:space="preserve">Трајни производи за </t>
  </si>
  <si>
    <t>Intermediate</t>
  </si>
  <si>
    <t>широку потрошњу (CD)</t>
  </si>
  <si>
    <t xml:space="preserve">Non durable consumer </t>
  </si>
  <si>
    <t>industry</t>
  </si>
  <si>
    <t>goods (AI)</t>
  </si>
  <si>
    <t>Durable consumer</t>
  </si>
  <si>
    <t>goods (CN)</t>
  </si>
  <si>
    <t>goods (CD)</t>
  </si>
  <si>
    <t xml:space="preserve">6.5. Десезонирани и календарски прилагођени индекси индустријске производње и тренд </t>
  </si>
  <si>
    <t>Изворни индекси</t>
  </si>
  <si>
    <t>Десезонирани индекси</t>
  </si>
  <si>
    <t>Календарски прилагођени индекси</t>
  </si>
  <si>
    <t>Тренд</t>
  </si>
  <si>
    <t>Seasonally adjusted indices</t>
  </si>
  <si>
    <t>Working-day adjusted indices</t>
  </si>
  <si>
    <t>Trend</t>
  </si>
  <si>
    <t>6.6. Индекси запослених у индустрији по подручјима КД</t>
  </si>
  <si>
    <t>Electricity, gas, steam and air conditioning production and supply</t>
  </si>
  <si>
    <t>Салдо робне размјене, хиљ. КМ</t>
  </si>
  <si>
    <t>Покривеност увоза извозом, %</t>
  </si>
  <si>
    <r>
      <t>извоз</t>
    </r>
    <r>
      <rPr>
        <i/>
        <sz val="10"/>
        <rFont val="Arial Narrow"/>
        <family val="2"/>
      </rPr>
      <t xml:space="preserve"> 
export</t>
    </r>
  </si>
  <si>
    <r>
      <t xml:space="preserve">увоз 
</t>
    </r>
    <r>
      <rPr>
        <i/>
        <sz val="10"/>
        <rFont val="Arial Narrow"/>
        <family val="2"/>
      </rPr>
      <t>import</t>
    </r>
  </si>
  <si>
    <t>Coverage of import with export, %</t>
  </si>
  <si>
    <t xml:space="preserve">    Value of export and indices by section of activity classification</t>
  </si>
  <si>
    <r>
      <t xml:space="preserve">Укупно 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</si>
  <si>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 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</si>
  <si>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</si>
  <si>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 </t>
    </r>
    <r>
      <rPr>
        <i/>
        <sz val="10"/>
        <rFont val="Arial Narrow"/>
        <family val="2"/>
      </rPr>
      <t>Manufacturing</t>
    </r>
  </si>
  <si>
    <r>
      <t xml:space="preserve">Произ. и снабд. ел. енергијом, гасом, паром и климатиз. </t>
    </r>
    <r>
      <rPr>
        <i/>
        <sz val="10"/>
        <rFont val="Arial Narrow"/>
        <family val="2"/>
      </rPr>
      <t>Electricity, gas, steam and air conditioning  supply</t>
    </r>
  </si>
  <si>
    <r>
      <t xml:space="preserve">Снабд. водом; канализ, управ. отпадом и дјел. санације жив. сред.    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</si>
  <si>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Информација и комуникације </t>
    </r>
    <r>
      <rPr>
        <i/>
        <sz val="10"/>
        <rFont val="Arial Narrow"/>
        <family val="2"/>
      </rPr>
      <t>Information and communication</t>
    </r>
  </si>
  <si>
    <r>
      <t xml:space="preserve">Стручне, научне и техничке дјелатности </t>
    </r>
    <r>
      <rPr>
        <i/>
        <sz val="10"/>
        <rFont val="Arial Narrow"/>
        <family val="2"/>
      </rPr>
      <t>Professional, scientific and technical activities</t>
    </r>
  </si>
  <si>
    <r>
      <t xml:space="preserve">Осталo и нераспоређено </t>
    </r>
    <r>
      <rPr>
        <i/>
        <sz val="10"/>
        <rFont val="Arial Narrow"/>
        <family val="2"/>
      </rPr>
      <t>Other and unclassified</t>
    </r>
  </si>
  <si>
    <t xml:space="preserve">    Value of import and indices by section of activity classification</t>
  </si>
  <si>
    <r>
      <t xml:space="preserve">Укупно  </t>
    </r>
    <r>
      <rPr>
        <i/>
        <sz val="10"/>
        <rFont val="Arial Narrow"/>
        <family val="2"/>
      </rPr>
      <t>Total</t>
    </r>
  </si>
  <si>
    <r>
      <t xml:space="preserve">Аустрија </t>
    </r>
    <r>
      <rPr>
        <i/>
        <sz val="10"/>
        <rFont val="Arial Narrow"/>
        <family val="2"/>
      </rPr>
      <t>Austria</t>
    </r>
  </si>
  <si>
    <r>
      <t>Италија</t>
    </r>
    <r>
      <rPr>
        <i/>
        <sz val="10"/>
        <rFont val="Arial Narrow"/>
        <family val="2"/>
      </rPr>
      <t xml:space="preserve"> Italy</t>
    </r>
  </si>
  <si>
    <r>
      <t xml:space="preserve">Њемачка </t>
    </r>
    <r>
      <rPr>
        <i/>
        <sz val="10"/>
        <rFont val="Arial Narrow"/>
        <family val="2"/>
      </rPr>
      <t>Germany</t>
    </r>
  </si>
  <si>
    <r>
      <t xml:space="preserve">Словенија </t>
    </r>
    <r>
      <rPr>
        <i/>
        <sz val="10"/>
        <rFont val="Arial Narrow"/>
        <family val="2"/>
      </rPr>
      <t xml:space="preserve">Slovenia </t>
    </r>
  </si>
  <si>
    <r>
      <t xml:space="preserve">Србија </t>
    </r>
    <r>
      <rPr>
        <i/>
        <sz val="10"/>
        <rFont val="Arial Narrow"/>
        <family val="2"/>
      </rPr>
      <t>Serbia</t>
    </r>
  </si>
  <si>
    <r>
      <t xml:space="preserve">Хрватска </t>
    </r>
    <r>
      <rPr>
        <i/>
        <sz val="10"/>
        <rFont val="Arial Narrow"/>
        <family val="2"/>
      </rPr>
      <t>Croatia</t>
    </r>
  </si>
  <si>
    <r>
      <t xml:space="preserve">Остале земље    </t>
    </r>
    <r>
      <rPr>
        <i/>
        <sz val="10"/>
        <rFont val="Arial Narrow"/>
        <family val="2"/>
      </rPr>
      <t>Other countries</t>
    </r>
  </si>
  <si>
    <t xml:space="preserve">    Import by main partner country </t>
  </si>
  <si>
    <t xml:space="preserve">      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</si>
  <si>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</si>
  <si>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Трговина на мало
</t>
    </r>
    <r>
      <rPr>
        <i/>
        <sz val="10"/>
        <rFont val="Arial Narrow"/>
        <family val="2"/>
      </rPr>
      <t>Retail trade</t>
    </r>
  </si>
  <si>
    <r>
      <t xml:space="preserve">у неспецијализованим продавницама
</t>
    </r>
    <r>
      <rPr>
        <i/>
        <sz val="10"/>
        <rFont val="Arial Narrow"/>
        <family val="2"/>
      </rPr>
      <t>in non-specialised stores</t>
    </r>
  </si>
  <si>
    <r>
      <t xml:space="preserve">моторним горивима у специјализованим продавницама
</t>
    </r>
    <r>
      <rPr>
        <i/>
        <sz val="10"/>
        <rFont val="Arial Narrow"/>
        <family val="2"/>
      </rPr>
      <t>of motor fuels in specialised stores</t>
    </r>
  </si>
  <si>
    <r>
      <t xml:space="preserve">остала
</t>
    </r>
    <r>
      <rPr>
        <i/>
        <sz val="10"/>
        <rFont val="Arial Narrow"/>
        <family val="2"/>
      </rPr>
      <t>other</t>
    </r>
  </si>
  <si>
    <t xml:space="preserve">    Indices of turnover in retail trade, current prices</t>
  </si>
  <si>
    <t xml:space="preserve">      Tourist arrivals and nights and indices</t>
  </si>
  <si>
    <r>
      <t xml:space="preserve">Превезени путници
</t>
    </r>
    <r>
      <rPr>
        <i/>
        <sz val="10"/>
        <color theme="1"/>
        <rFont val="Arial Narrow"/>
        <family val="2"/>
      </rPr>
      <t>Transported passengers</t>
    </r>
  </si>
  <si>
    <r>
      <t xml:space="preserve">Путнички километри
</t>
    </r>
    <r>
      <rPr>
        <i/>
        <sz val="10"/>
        <color theme="1"/>
        <rFont val="Arial Narrow"/>
        <family val="2"/>
      </rPr>
      <t>Passenger kilometres</t>
    </r>
  </si>
  <si>
    <r>
      <t xml:space="preserve">ваздушним превозом
</t>
    </r>
    <r>
      <rPr>
        <i/>
        <sz val="10"/>
        <color theme="1"/>
        <rFont val="Arial Narrow"/>
        <family val="2"/>
      </rPr>
      <t>air transport</t>
    </r>
  </si>
  <si>
    <r>
      <t xml:space="preserve">градским превозом
</t>
    </r>
    <r>
      <rPr>
        <i/>
        <sz val="10"/>
        <color theme="1"/>
        <rFont val="Arial Narrow"/>
        <family val="2"/>
      </rPr>
      <t>municipal transport</t>
    </r>
  </si>
  <si>
    <r>
      <t xml:space="preserve">Превезна роба, хиљ. t
</t>
    </r>
    <r>
      <rPr>
        <i/>
        <sz val="10"/>
        <color theme="1"/>
        <rFont val="Arial Narrow"/>
        <family val="2"/>
      </rPr>
      <t>Transported goods, thous. t</t>
    </r>
  </si>
  <si>
    <r>
      <t xml:space="preserve">жељезничким превозом
</t>
    </r>
    <r>
      <rPr>
        <i/>
        <sz val="10"/>
        <color theme="1"/>
        <rFont val="Arial Narrow"/>
        <family val="2"/>
      </rPr>
      <t>railway transport</t>
    </r>
  </si>
  <si>
    <r>
      <t xml:space="preserve">друмским превозом
</t>
    </r>
    <r>
      <rPr>
        <i/>
        <sz val="10"/>
        <color theme="1"/>
        <rFont val="Arial Narrow"/>
        <family val="2"/>
      </rPr>
      <t>road transport</t>
    </r>
  </si>
  <si>
    <t xml:space="preserve">         Postal activities</t>
  </si>
  <si>
    <r>
      <t xml:space="preserve">Индекси – исти период претходне године = 100
</t>
    </r>
    <r>
      <rPr>
        <i/>
        <sz val="10"/>
        <color theme="1"/>
        <rFont val="Arial Narrow"/>
        <family val="2"/>
      </rPr>
      <t>Indices - same period of the previous year = 100</t>
    </r>
  </si>
  <si>
    <r>
      <t xml:space="preserve">пакетске пошиљке
</t>
    </r>
    <r>
      <rPr>
        <i/>
        <sz val="10"/>
        <color theme="1"/>
        <rFont val="Arial Narrow"/>
        <family val="2"/>
      </rPr>
      <t>parcel mail</t>
    </r>
  </si>
  <si>
    <r>
      <t xml:space="preserve">телеграми
</t>
    </r>
    <r>
      <rPr>
        <i/>
        <sz val="10"/>
        <color theme="1"/>
        <rFont val="Arial Narrow"/>
        <family val="2"/>
      </rPr>
      <t>telegrams</t>
    </r>
  </si>
  <si>
    <r>
      <t xml:space="preserve">писмоносне пошиљке
</t>
    </r>
    <r>
      <rPr>
        <i/>
        <sz val="10"/>
        <color theme="1"/>
        <rFont val="Arial Narrow"/>
        <family val="2"/>
      </rPr>
      <t>letter mail</t>
    </r>
  </si>
  <si>
    <r>
      <t xml:space="preserve">Тонски километри, мил.
</t>
    </r>
    <r>
      <rPr>
        <i/>
        <sz val="10"/>
        <color theme="1"/>
        <rFont val="Arial Narrow"/>
        <family val="2"/>
      </rPr>
      <t>Tonne kilometres, mill.</t>
    </r>
  </si>
  <si>
    <r>
      <t xml:space="preserve">јан / </t>
    </r>
    <r>
      <rPr>
        <i/>
        <sz val="10"/>
        <rFont val="Arial Narrow"/>
        <family val="2"/>
      </rPr>
      <t>Jan</t>
    </r>
  </si>
  <si>
    <r>
      <t xml:space="preserve">апр
</t>
    </r>
    <r>
      <rPr>
        <i/>
        <sz val="10"/>
        <rFont val="Arial Narrow"/>
        <family val="2"/>
      </rPr>
      <t>Apr</t>
    </r>
  </si>
  <si>
    <r>
      <t xml:space="preserve">мај
</t>
    </r>
    <r>
      <rPr>
        <i/>
        <sz val="10"/>
        <rFont val="Arial Narrow"/>
        <family val="2"/>
      </rPr>
      <t>May</t>
    </r>
  </si>
  <si>
    <r>
      <t xml:space="preserve">Претходна година = 100
</t>
    </r>
    <r>
      <rPr>
        <i/>
        <sz val="10"/>
        <rFont val="Arial Narrow"/>
        <family val="2"/>
      </rPr>
      <t>Previous year = 100</t>
    </r>
  </si>
  <si>
    <r>
      <t xml:space="preserve">храном, пићем и дуванским производима у специјализовaним продавницама
</t>
    </r>
    <r>
      <rPr>
        <i/>
        <sz val="10"/>
        <rFont val="Arial Narrow"/>
        <family val="2"/>
      </rPr>
      <t>of food, beverages and tobacco in specialised stores</t>
    </r>
  </si>
  <si>
    <r>
      <t xml:space="preserve">мар / </t>
    </r>
    <r>
      <rPr>
        <i/>
        <sz val="10"/>
        <rFont val="Arial Narrow"/>
        <family val="2"/>
      </rPr>
      <t>Mar</t>
    </r>
  </si>
  <si>
    <r>
      <t>апр /</t>
    </r>
    <r>
      <rPr>
        <i/>
        <sz val="10"/>
        <rFont val="Arial Narrow"/>
        <family val="2"/>
      </rPr>
      <t xml:space="preserve"> Apr</t>
    </r>
  </si>
  <si>
    <r>
      <t xml:space="preserve">мај / </t>
    </r>
    <r>
      <rPr>
        <i/>
        <sz val="10"/>
        <rFont val="Arial Narrow"/>
        <family val="2"/>
      </rPr>
      <t>May</t>
    </r>
  </si>
  <si>
    <r>
      <t xml:space="preserve">јун / </t>
    </r>
    <r>
      <rPr>
        <i/>
        <sz val="10"/>
        <rFont val="Arial Narrow"/>
        <family val="2"/>
      </rPr>
      <t>Jun</t>
    </r>
  </si>
  <si>
    <r>
      <t>јул /</t>
    </r>
    <r>
      <rPr>
        <i/>
        <sz val="10"/>
        <rFont val="Arial Narrow"/>
        <family val="2"/>
      </rPr>
      <t xml:space="preserve"> Jul</t>
    </r>
  </si>
  <si>
    <r>
      <t xml:space="preserve">авг / </t>
    </r>
    <r>
      <rPr>
        <i/>
        <sz val="10"/>
        <rFont val="Arial Narrow"/>
        <family val="2"/>
      </rPr>
      <t>Aug</t>
    </r>
  </si>
  <si>
    <r>
      <t xml:space="preserve">сеп / </t>
    </r>
    <r>
      <rPr>
        <i/>
        <sz val="10"/>
        <rFont val="Arial Narrow"/>
        <family val="2"/>
      </rPr>
      <t>Sep</t>
    </r>
  </si>
  <si>
    <r>
      <t xml:space="preserve">окт / </t>
    </r>
    <r>
      <rPr>
        <i/>
        <sz val="10"/>
        <rFont val="Arial Narrow"/>
        <family val="2"/>
      </rPr>
      <t>Oct</t>
    </r>
  </si>
  <si>
    <r>
      <t xml:space="preserve">нов / </t>
    </r>
    <r>
      <rPr>
        <i/>
        <sz val="10"/>
        <rFont val="Arial Narrow"/>
        <family val="2"/>
      </rPr>
      <t>Nov</t>
    </r>
  </si>
  <si>
    <r>
      <t xml:space="preserve">дец / </t>
    </r>
    <r>
      <rPr>
        <i/>
        <sz val="10"/>
        <rFont val="Arial Narrow"/>
        <family val="2"/>
      </rPr>
      <t>Dec</t>
    </r>
  </si>
  <si>
    <r>
      <t xml:space="preserve">феб / </t>
    </r>
    <r>
      <rPr>
        <i/>
        <sz val="10"/>
        <rFont val="Arial Narrow"/>
        <family val="2"/>
      </rPr>
      <t>Feb</t>
    </r>
  </si>
  <si>
    <r>
      <t>SECTIONS OF ECONOMIC ACTIVITY ACCORDING TO KD BiH 2010</t>
    </r>
    <r>
      <rPr>
        <b/>
        <i/>
        <vertAlign val="superscript"/>
        <sz val="11"/>
        <color rgb="FF505050"/>
        <rFont val="Arial Narrow"/>
        <family val="2"/>
      </rPr>
      <t>1)</t>
    </r>
  </si>
  <si>
    <t>Пољопривреда, шумарство и риболов</t>
  </si>
  <si>
    <t>Agriculture, forestry and fishing</t>
  </si>
  <si>
    <t>B</t>
  </si>
  <si>
    <t xml:space="preserve">Вађење руда и камена </t>
  </si>
  <si>
    <t xml:space="preserve">Прерађивачка индустрија </t>
  </si>
  <si>
    <t>Производња и снабдијевање електричном енергијом, гасом и паром и климатизација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</si>
  <si>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</si>
  <si>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</si>
  <si>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</si>
  <si>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Грађевинарство</t>
  </si>
  <si>
    <t>Construction</t>
  </si>
  <si>
    <t>G</t>
  </si>
  <si>
    <t xml:space="preserve">Трговина на велико и на мало, поправка моторних возила и мотоцикала  </t>
  </si>
  <si>
    <t>Wholesale and retail trade; repair of motor vehicles and motorcycles</t>
  </si>
  <si>
    <t>H</t>
  </si>
  <si>
    <t xml:space="preserve">Саобраћај и складиштење </t>
  </si>
  <si>
    <t>Transport and storage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</si>
  <si>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</si>
  <si>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</si>
  <si>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Информације и комуникације</t>
  </si>
  <si>
    <t>Information and communication</t>
  </si>
  <si>
    <t>Финансијске дјелатности и дјелатности осигурања</t>
  </si>
  <si>
    <t>Financial and insurance activities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</si>
  <si>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</si>
  <si>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</si>
  <si>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</si>
  <si>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</si>
  <si>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</si>
  <si>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</si>
  <si>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</si>
  <si>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</si>
  <si>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</si>
  <si>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</si>
  <si>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</si>
  <si>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</si>
  <si>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</si>
  <si>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</si>
  <si>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</si>
  <si>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</si>
  <si>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</si>
  <si>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</si>
  <si>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</si>
  <si>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</si>
  <si>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</si>
  <si>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</si>
  <si>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</si>
  <si>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>Класификација дјелатности КД БиХ 2010, заснована на Статистичкој класификацији дјелатности у ЕУ, NACE Rev.2</t>
  </si>
  <si>
    <t>Classification of economic activities KD BH 2010, based on the Statistical classifications of economic activities EU, NACE Rev.2</t>
  </si>
  <si>
    <t>ЗНАКОВИ И СИМБОЛИ</t>
  </si>
  <si>
    <t>SIGNS AND SYMBOLS</t>
  </si>
  <si>
    <t>нема појаве</t>
  </si>
  <si>
    <t>no occurrence</t>
  </si>
  <si>
    <t>***</t>
  </si>
  <si>
    <t>повјерљив податак</t>
  </si>
  <si>
    <t xml:space="preserve">confidential data </t>
  </si>
  <si>
    <t>податак је мањи од 0,5 од дате јединице мјере</t>
  </si>
  <si>
    <t>data is lower than 0.5 of the given unit of measure</t>
  </si>
  <si>
    <t>( )</t>
  </si>
  <si>
    <t>непотпун, недовољно провјерен или процијењен податак</t>
  </si>
  <si>
    <t>incomplete, not enough adjusted or estimated data</t>
  </si>
  <si>
    <t>*</t>
  </si>
  <si>
    <t>исправљен податак</t>
  </si>
  <si>
    <t>corrected data</t>
  </si>
  <si>
    <t>Æ</t>
  </si>
  <si>
    <t>просјек</t>
  </si>
  <si>
    <t>average</t>
  </si>
  <si>
    <t>знак за напомену</t>
  </si>
  <si>
    <t>footnote</t>
  </si>
  <si>
    <t>ЈЕДИНИЦЕ МЈЕРЕ И СКРАЋЕНИЦЕ</t>
  </si>
  <si>
    <t>UNITS OF MEASURE AND ABBREVIATIONS</t>
  </si>
  <si>
    <t>ГИГ</t>
  </si>
  <si>
    <t>Главне индустријске групе дефинисане на основу економске намјене производа</t>
  </si>
  <si>
    <t>MIGs</t>
  </si>
  <si>
    <t>Main industrial groups defined in accordance with economic purpose of products</t>
  </si>
  <si>
    <t>КД</t>
  </si>
  <si>
    <t>Класификација дјелатности КД БиХ 2010</t>
  </si>
  <si>
    <t>конвертибилна марка</t>
  </si>
  <si>
    <t>convertible mark</t>
  </si>
  <si>
    <t>хиљ.</t>
  </si>
  <si>
    <t>хиљаду</t>
  </si>
  <si>
    <t>thous.</t>
  </si>
  <si>
    <t>thousand</t>
  </si>
  <si>
    <t>мил.</t>
  </si>
  <si>
    <t>милион</t>
  </si>
  <si>
    <t>mill.</t>
  </si>
  <si>
    <t>million</t>
  </si>
  <si>
    <t>тона</t>
  </si>
  <si>
    <t>tonnes</t>
  </si>
  <si>
    <r>
      <t>km</t>
    </r>
    <r>
      <rPr>
        <vertAlign val="superscript"/>
        <sz val="8"/>
        <color theme="1"/>
        <rFont val="Arial Narrow"/>
        <family val="2"/>
      </rPr>
      <t>2</t>
    </r>
  </si>
  <si>
    <t>квадратни километар</t>
  </si>
  <si>
    <r>
      <t>km</t>
    </r>
    <r>
      <rPr>
        <i/>
        <vertAlign val="superscript"/>
        <sz val="8"/>
        <color theme="1"/>
        <rFont val="Arial Narrow"/>
        <family val="2"/>
      </rPr>
      <t>2</t>
    </r>
  </si>
  <si>
    <t>square kilometre</t>
  </si>
  <si>
    <r>
      <t>m</t>
    </r>
    <r>
      <rPr>
        <vertAlign val="superscript"/>
        <sz val="8"/>
        <color theme="1"/>
        <rFont val="Arial Narrow"/>
        <family val="2"/>
      </rPr>
      <t>2</t>
    </r>
  </si>
  <si>
    <t>квадратни метар</t>
  </si>
  <si>
    <r>
      <t>m</t>
    </r>
    <r>
      <rPr>
        <i/>
        <vertAlign val="superscript"/>
        <sz val="8"/>
        <color theme="1"/>
        <rFont val="Arial Narrow"/>
        <family val="2"/>
      </rPr>
      <t>2</t>
    </r>
  </si>
  <si>
    <t>square metre</t>
  </si>
  <si>
    <r>
      <t>m</t>
    </r>
    <r>
      <rPr>
        <vertAlign val="superscript"/>
        <sz val="8"/>
        <color theme="1"/>
        <rFont val="Arial Narrow"/>
        <family val="2"/>
      </rPr>
      <t>3</t>
    </r>
  </si>
  <si>
    <t>кубни метар</t>
  </si>
  <si>
    <r>
      <t>m</t>
    </r>
    <r>
      <rPr>
        <i/>
        <vertAlign val="superscript"/>
        <sz val="8"/>
        <color theme="1"/>
        <rFont val="Arial Narrow"/>
        <family val="2"/>
      </rPr>
      <t>3</t>
    </r>
  </si>
  <si>
    <t>cubic metre</t>
  </si>
  <si>
    <t>прво тромјесечје</t>
  </si>
  <si>
    <t>first quarter</t>
  </si>
  <si>
    <t>друго тромјесечје</t>
  </si>
  <si>
    <t>second quarter</t>
  </si>
  <si>
    <t>треће тромјесечје</t>
  </si>
  <si>
    <t>third quarter</t>
  </si>
  <si>
    <t>четврто тромјесечје</t>
  </si>
  <si>
    <t>fourth quarter</t>
  </si>
  <si>
    <t xml:space="preserve">    јан</t>
  </si>
  <si>
    <t>јануар</t>
  </si>
  <si>
    <t>Jan</t>
  </si>
  <si>
    <t>January</t>
  </si>
  <si>
    <t xml:space="preserve"> феб</t>
  </si>
  <si>
    <t>фебруар</t>
  </si>
  <si>
    <t>Feb</t>
  </si>
  <si>
    <t>February</t>
  </si>
  <si>
    <t>мар</t>
  </si>
  <si>
    <t>март</t>
  </si>
  <si>
    <t>Mar</t>
  </si>
  <si>
    <t>апр</t>
  </si>
  <si>
    <t>април</t>
  </si>
  <si>
    <t>Apr</t>
  </si>
  <si>
    <t>мај</t>
  </si>
  <si>
    <t>јун</t>
  </si>
  <si>
    <t>Jun</t>
  </si>
  <si>
    <t>јул</t>
  </si>
  <si>
    <t>Jul</t>
  </si>
  <si>
    <t>авг</t>
  </si>
  <si>
    <t>август</t>
  </si>
  <si>
    <t>Aug</t>
  </si>
  <si>
    <t>August</t>
  </si>
  <si>
    <t>сеп</t>
  </si>
  <si>
    <t>септембар</t>
  </si>
  <si>
    <t>Sep</t>
  </si>
  <si>
    <t>September</t>
  </si>
  <si>
    <t xml:space="preserve">    окт</t>
  </si>
  <si>
    <t>октобар</t>
  </si>
  <si>
    <t>Oct</t>
  </si>
  <si>
    <t>October</t>
  </si>
  <si>
    <t>нов</t>
  </si>
  <si>
    <t>новембар</t>
  </si>
  <si>
    <t>Nov</t>
  </si>
  <si>
    <t>November</t>
  </si>
  <si>
    <t xml:space="preserve">дец </t>
  </si>
  <si>
    <t>децембар</t>
  </si>
  <si>
    <t>Dec</t>
  </si>
  <si>
    <t>December</t>
  </si>
  <si>
    <t>Д.Н.</t>
  </si>
  <si>
    <t>другдје неспоменуто</t>
  </si>
  <si>
    <t>n.e.c.</t>
  </si>
  <si>
    <t>not elsewhere classified</t>
  </si>
  <si>
    <r>
      <t>ПОДРУЧЈА ДЈЕЛАТНОСТИ ПРЕМА КД БиХ 2010</t>
    </r>
    <r>
      <rPr>
        <b/>
        <vertAlign val="superscript"/>
        <sz val="11"/>
        <color rgb="FF505050"/>
        <rFont val="Arial Narrow"/>
        <family val="2"/>
      </rPr>
      <t>1)</t>
    </r>
  </si>
  <si>
    <t>12.3. Поштанске услуге</t>
  </si>
  <si>
    <t>11.1. Доласци и ноћења туриста и индекси</t>
  </si>
  <si>
    <t>9.1. Индекси промета трговине на мало, у текућим цијенама</t>
  </si>
  <si>
    <t xml:space="preserve">8.5. Увоз по земљама најважнијим партнерима </t>
  </si>
  <si>
    <t>8.3. Вриједност увоза и индекси према подручјима КД</t>
  </si>
  <si>
    <t>8.2. Вриједност извоза и индекси према подручјима КД</t>
  </si>
  <si>
    <t>8.1. Биланс робне размјене са иностранством</t>
  </si>
  <si>
    <t>мар / Mar</t>
  </si>
  <si>
    <t xml:space="preserve">7.2. Тромјесечни индекси производње у грађевинарству </t>
  </si>
  <si>
    <r>
      <t xml:space="preserve">            </t>
    </r>
    <r>
      <rPr>
        <sz val="10"/>
        <rFont val="Arial Narrow"/>
        <family val="2"/>
      </rPr>
      <t xml:space="preserve"> </t>
    </r>
  </si>
  <si>
    <r>
      <t>Јул</t>
    </r>
    <r>
      <rPr>
        <i/>
        <sz val="10"/>
        <rFont val="Arial Narrow"/>
        <family val="2"/>
      </rPr>
      <t xml:space="preserve"> </t>
    </r>
  </si>
  <si>
    <t>Original indices</t>
  </si>
  <si>
    <t xml:space="preserve">    External trade balance</t>
  </si>
  <si>
    <r>
      <t xml:space="preserve">сеп
</t>
    </r>
    <r>
      <rPr>
        <i/>
        <sz val="10"/>
        <rFont val="Arial Narrow"/>
        <family val="2"/>
      </rPr>
      <t>Sep</t>
    </r>
  </si>
  <si>
    <r>
      <t xml:space="preserve">окт
</t>
    </r>
    <r>
      <rPr>
        <i/>
        <sz val="10"/>
        <rFont val="Arial Narrow"/>
        <family val="2"/>
      </rPr>
      <t>Oct</t>
    </r>
  </si>
  <si>
    <r>
      <t xml:space="preserve">нов
</t>
    </r>
    <r>
      <rPr>
        <i/>
        <sz val="10"/>
        <rFont val="Arial Narrow"/>
        <family val="2"/>
      </rPr>
      <t>Nov</t>
    </r>
  </si>
  <si>
    <r>
      <t xml:space="preserve">дец
</t>
    </r>
    <r>
      <rPr>
        <i/>
        <sz val="10"/>
        <rFont val="Arial Narrow"/>
        <family val="2"/>
      </rPr>
      <t>Dec</t>
    </r>
  </si>
  <si>
    <t xml:space="preserve">    Export by main partner country</t>
  </si>
  <si>
    <r>
      <t xml:space="preserve">Претходни 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</si>
  <si>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подине = 100
</t>
    </r>
    <r>
      <rPr>
        <i/>
        <sz val="10"/>
        <rFont val="Arial Narrow"/>
        <family val="2"/>
      </rPr>
      <t>Same month of the previous year = 100</t>
    </r>
  </si>
  <si>
    <r>
      <t xml:space="preserve">Исти период претходне  године = 100
</t>
    </r>
    <r>
      <rPr>
        <i/>
        <sz val="10"/>
        <rFont val="Arial Narrow"/>
        <family val="2"/>
      </rPr>
      <t>Same period of the previous year = 100</t>
    </r>
  </si>
  <si>
    <r>
      <t xml:space="preserve">Индекси – исти период претходне године = 100
</t>
    </r>
    <r>
      <rPr>
        <i/>
        <sz val="10"/>
        <rFont val="Arial Narrow"/>
        <family val="2"/>
      </rPr>
      <t>Indices – same period of the previous year = 100</t>
    </r>
  </si>
  <si>
    <t xml:space="preserve">10.1. Индекси промета по областима </t>
  </si>
  <si>
    <r>
      <t xml:space="preserve">55 Смјештај
</t>
    </r>
    <r>
      <rPr>
        <i/>
        <sz val="10"/>
        <color theme="1"/>
        <rFont val="Arial Narrow"/>
        <family val="2"/>
      </rPr>
      <t>55 Accommodation</t>
    </r>
  </si>
  <si>
    <r>
      <t xml:space="preserve">56 Дјелатности припреме и послуживања хране и пића
</t>
    </r>
    <r>
      <rPr>
        <i/>
        <sz val="10"/>
        <color theme="1"/>
        <rFont val="Arial Narrow"/>
        <family val="2"/>
      </rPr>
      <t>56 Food and beverage service activities</t>
    </r>
  </si>
  <si>
    <r>
      <t xml:space="preserve">Исти период претходне године = 100
</t>
    </r>
    <r>
      <rPr>
        <i/>
        <sz val="10"/>
        <color theme="1"/>
        <rFont val="Arial Narrow"/>
        <family val="2"/>
      </rPr>
      <t>Same period of the previous year = 100</t>
    </r>
  </si>
  <si>
    <r>
      <t xml:space="preserve">апр / </t>
    </r>
    <r>
      <rPr>
        <i/>
        <sz val="10"/>
        <rFont val="Arial Narrow"/>
        <family val="2"/>
      </rPr>
      <t>Apr</t>
    </r>
  </si>
  <si>
    <t>4.3. Индекси цијена произвођача индустријских производа</t>
  </si>
  <si>
    <t xml:space="preserve">     Producer price indices of industrial products</t>
  </si>
  <si>
    <r>
      <t xml:space="preserve">Јануар </t>
    </r>
    <r>
      <rPr>
        <i/>
        <sz val="10"/>
        <rFont val="Arial Narrow"/>
        <family val="2"/>
      </rPr>
      <t>January</t>
    </r>
  </si>
  <si>
    <r>
      <t>Фебруар</t>
    </r>
    <r>
      <rPr>
        <i/>
        <sz val="10"/>
        <rFont val="Arial Narrow"/>
        <family val="2"/>
      </rPr>
      <t xml:space="preserve"> February</t>
    </r>
  </si>
  <si>
    <r>
      <t>Март</t>
    </r>
    <r>
      <rPr>
        <i/>
        <sz val="10"/>
        <rFont val="Arial Narrow"/>
        <family val="2"/>
      </rPr>
      <t xml:space="preserve"> </t>
    </r>
  </si>
  <si>
    <r>
      <t>Април</t>
    </r>
    <r>
      <rPr>
        <i/>
        <sz val="10"/>
        <rFont val="Arial Narrow"/>
        <family val="2"/>
      </rPr>
      <t xml:space="preserve"> </t>
    </r>
  </si>
  <si>
    <r>
      <t>Мај</t>
    </r>
    <r>
      <rPr>
        <i/>
        <sz val="10"/>
        <rFont val="Arial Narrow"/>
        <family val="2"/>
      </rPr>
      <t xml:space="preserve"> </t>
    </r>
  </si>
  <si>
    <r>
      <t>Јун</t>
    </r>
    <r>
      <rPr>
        <i/>
        <sz val="10"/>
        <rFont val="Arial Narrow"/>
        <family val="2"/>
      </rPr>
      <t xml:space="preserve"> </t>
    </r>
  </si>
  <si>
    <r>
      <t>Август</t>
    </r>
    <r>
      <rPr>
        <i/>
        <sz val="10"/>
        <rFont val="Arial Narrow"/>
        <family val="2"/>
      </rPr>
      <t xml:space="preserve"> August</t>
    </r>
  </si>
  <si>
    <r>
      <t>Септембар</t>
    </r>
    <r>
      <rPr>
        <i/>
        <sz val="10"/>
        <rFont val="Arial Narrow"/>
        <family val="2"/>
      </rPr>
      <t xml:space="preserve"> September</t>
    </r>
  </si>
  <si>
    <r>
      <t>Октобар</t>
    </r>
    <r>
      <rPr>
        <i/>
        <sz val="10"/>
        <rFont val="Arial Narrow"/>
        <family val="2"/>
      </rPr>
      <t xml:space="preserve"> October</t>
    </r>
  </si>
  <si>
    <r>
      <t>Новембар</t>
    </r>
    <r>
      <rPr>
        <i/>
        <sz val="10"/>
        <rFont val="Arial Narrow"/>
        <family val="2"/>
      </rPr>
      <t xml:space="preserve"> November</t>
    </r>
  </si>
  <si>
    <r>
      <t>Децембар</t>
    </r>
    <r>
      <rPr>
        <i/>
        <sz val="10"/>
        <rFont val="Arial Narrow"/>
        <family val="2"/>
      </rPr>
      <t xml:space="preserve"> December</t>
    </r>
  </si>
  <si>
    <t>4.4. Индекси цијена произвођача индустријских производа по намјени, подручјима и областима КД</t>
  </si>
  <si>
    <t xml:space="preserve">    Producer price indices of industrial products by purpose of consumption and by section and division of activity classification</t>
  </si>
  <si>
    <r>
      <t xml:space="preserve">јул / </t>
    </r>
    <r>
      <rPr>
        <i/>
        <sz val="10"/>
        <rFont val="Arial Narrow"/>
        <family val="2"/>
      </rPr>
      <t>Jul</t>
    </r>
  </si>
  <si>
    <r>
      <t xml:space="preserve">            </t>
    </r>
    <r>
      <rPr>
        <sz val="10"/>
        <rFont val="Arial Narrow"/>
        <family val="2"/>
      </rP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</si>
  <si>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Seasonally and working-day adjusted indices of industrial production and trend</t>
    </r>
    <r>
      <rPr>
        <b/>
        <sz val="10"/>
        <rFont val="Arial Narrow"/>
        <family val="2"/>
        <charset val="238"/>
      </rPr>
      <t xml:space="preserve"> </t>
    </r>
  </si>
  <si>
    <r>
      <t xml:space="preserve">       Indices of employees in industry by section</t>
    </r>
    <r>
      <rPr>
        <b/>
        <sz val="10"/>
        <rFont val="Arial Narrow"/>
        <family val="2"/>
      </rPr>
      <t xml:space="preserve"> </t>
    </r>
    <r>
      <rPr>
        <i/>
        <sz val="10"/>
        <rFont val="Arial Narrow"/>
        <family val="2"/>
      </rPr>
      <t>of activity classification</t>
    </r>
  </si>
  <si>
    <r>
      <t xml:space="preserve">претходна година=100 / </t>
    </r>
    <r>
      <rPr>
        <i/>
        <sz val="10"/>
        <rFont val="Arial Narrow"/>
        <family val="2"/>
      </rPr>
      <t>previous year=100</t>
    </r>
  </si>
  <si>
    <r>
      <t>Производња и снабдијевање електричном енергијом, гасом и паром и климатизација</t>
    </r>
    <r>
      <rPr>
        <i/>
        <sz val="10"/>
        <rFont val="Arial Narrow"/>
        <family val="2"/>
      </rPr>
      <t xml:space="preserve"> </t>
    </r>
  </si>
  <si>
    <t>8.4. Извоз по земљама најважнијим партнерима</t>
  </si>
  <si>
    <r>
      <t xml:space="preserve">жељезничким превозом, хиљ.
</t>
    </r>
    <r>
      <rPr>
        <i/>
        <sz val="10"/>
        <color theme="1"/>
        <rFont val="Arial Narrow"/>
        <family val="2"/>
      </rPr>
      <t>railway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</si>
  <si>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хиљ.
</t>
    </r>
    <r>
      <rPr>
        <i/>
        <sz val="10"/>
        <color theme="1"/>
        <rFont val="Arial Narrow"/>
        <family val="2"/>
      </rPr>
      <t>road transport, thous.</t>
    </r>
    <r>
      <rPr>
        <sz val="10"/>
        <color theme="1"/>
        <rFont val="Arial Narrow"/>
        <family val="2"/>
      </rPr>
      <t xml:space="preserve">
</t>
    </r>
  </si>
  <si>
    <r>
      <t xml:space="preserve">градским превозом, хиљ.
</t>
    </r>
    <r>
      <rPr>
        <i/>
        <sz val="10"/>
        <color theme="1"/>
        <rFont val="Arial Narrow"/>
        <family val="2"/>
      </rPr>
      <t>municipal transport, thous.</t>
    </r>
    <r>
      <rPr>
        <sz val="10"/>
        <color theme="1"/>
        <rFont val="Arial Narrow"/>
        <family val="2"/>
      </rPr>
      <t xml:space="preserve">
</t>
    </r>
  </si>
  <si>
    <r>
      <t xml:space="preserve">друмским 
превозом, мил.
</t>
    </r>
    <r>
      <rPr>
        <i/>
        <sz val="10"/>
        <color theme="1"/>
        <rFont val="Arial Narrow"/>
        <family val="2"/>
      </rPr>
      <t>road transport, mill.</t>
    </r>
    <r>
      <rPr>
        <sz val="10"/>
        <color theme="1"/>
        <rFont val="Arial Narrow"/>
        <family val="2"/>
      </rPr>
      <t xml:space="preserve">
</t>
    </r>
  </si>
  <si>
    <t>U</t>
  </si>
  <si>
    <t>Дјелатности екстериторијалних организација и органа</t>
  </si>
  <si>
    <t>Activities of extraterritorial organisations and bodies</t>
  </si>
  <si>
    <r>
      <t xml:space="preserve">Прикупљено кравље млијеко
</t>
    </r>
    <r>
      <rPr>
        <i/>
        <sz val="10"/>
        <rFont val="Arial Narrow"/>
        <family val="2"/>
        <charset val="238"/>
      </rPr>
      <t>Collected cow's milk</t>
    </r>
  </si>
  <si>
    <r>
      <t xml:space="preserve">млијеко за пиће
</t>
    </r>
    <r>
      <rPr>
        <i/>
        <sz val="10"/>
        <rFont val="Arial Narrow"/>
        <family val="2"/>
        <charset val="238"/>
      </rPr>
      <t>consumable milk</t>
    </r>
  </si>
  <si>
    <r>
      <t xml:space="preserve">павлака
</t>
    </r>
    <r>
      <rPr>
        <i/>
        <sz val="10"/>
        <rFont val="Arial Narrow"/>
        <family val="2"/>
        <charset val="238"/>
      </rPr>
      <t>cream</t>
    </r>
  </si>
  <si>
    <r>
      <t xml:space="preserve">ферметисани млијечни производи
</t>
    </r>
    <r>
      <rPr>
        <i/>
        <sz val="10"/>
        <rFont val="Arial Narrow"/>
        <family val="2"/>
        <charset val="238"/>
      </rPr>
      <t>fermented dairy products</t>
    </r>
  </si>
  <si>
    <r>
      <t xml:space="preserve">маслац и остали жуто масни производи
</t>
    </r>
    <r>
      <rPr>
        <i/>
        <sz val="10"/>
        <rFont val="Arial Narrow"/>
        <family val="2"/>
        <charset val="238"/>
      </rPr>
      <t>butter and other yellow fatty products</t>
    </r>
  </si>
  <si>
    <r>
      <t xml:space="preserve">крављи сир
</t>
    </r>
    <r>
      <rPr>
        <i/>
        <sz val="10"/>
        <rFont val="Arial Narrow"/>
        <family val="2"/>
        <charset val="238"/>
      </rPr>
      <t>cow's milk cheese</t>
    </r>
  </si>
  <si>
    <r>
      <t>m</t>
    </r>
    <r>
      <rPr>
        <vertAlign val="superscript"/>
        <sz val="10"/>
        <rFont val="Arial Narrow"/>
        <family val="2"/>
      </rPr>
      <t>3</t>
    </r>
  </si>
  <si>
    <r>
      <t>лишћара</t>
    </r>
    <r>
      <rPr>
        <i/>
        <sz val="10"/>
        <rFont val="Arial Narrow"/>
        <family val="2"/>
      </rPr>
      <t xml:space="preserve"> </t>
    </r>
  </si>
  <si>
    <r>
      <t>четинара</t>
    </r>
    <r>
      <rPr>
        <i/>
        <sz val="10"/>
        <rFont val="Arial Narrow"/>
        <family val="2"/>
      </rPr>
      <t xml:space="preserve"> </t>
    </r>
  </si>
  <si>
    <r>
      <t xml:space="preserve">Трупци 
</t>
    </r>
    <r>
      <rPr>
        <i/>
        <sz val="10"/>
        <rFont val="Arial Narrow"/>
        <family val="2"/>
      </rPr>
      <t>Logs</t>
    </r>
  </si>
  <si>
    <r>
      <t>Original indices of production in construction</t>
    </r>
    <r>
      <rPr>
        <i/>
        <vertAlign val="superscript"/>
        <sz val="10"/>
        <rFont val="Arial Narrow"/>
        <family val="2"/>
        <charset val="238"/>
      </rPr>
      <t>1)</t>
    </r>
    <r>
      <rPr>
        <i/>
        <sz val="10"/>
        <rFont val="Arial Narrow"/>
        <family val="2"/>
        <charset val="238"/>
      </rPr>
      <t xml:space="preserve"> </t>
    </r>
  </si>
  <si>
    <r>
      <t>7.1. Изворни индекси производње у грађевинарству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</si>
  <si>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објекти високоградње
</t>
    </r>
    <r>
      <rPr>
        <i/>
        <sz val="8"/>
        <rFont val="Arial Narrow"/>
        <family val="2"/>
      </rPr>
      <t xml:space="preserve">buildings </t>
    </r>
  </si>
  <si>
    <r>
      <t xml:space="preserve">објекти нискоградње
</t>
    </r>
    <r>
      <rPr>
        <i/>
        <sz val="8"/>
        <rFont val="Arial Narrow"/>
        <family val="2"/>
      </rPr>
      <t xml:space="preserve">civil engineering </t>
    </r>
  </si>
  <si>
    <r>
      <t xml:space="preserve">изворни
</t>
    </r>
    <r>
      <rPr>
        <i/>
        <sz val="8"/>
        <rFont val="Arial Narrow"/>
        <family val="2"/>
      </rPr>
      <t>gross</t>
    </r>
  </si>
  <si>
    <r>
      <t xml:space="preserve">десезонирани
</t>
    </r>
    <r>
      <rPr>
        <i/>
        <sz val="8"/>
        <rFont val="Arial Narrow"/>
        <family val="2"/>
      </rPr>
      <t>seasonally adjusted</t>
    </r>
  </si>
  <si>
    <r>
      <t xml:space="preserve">календарски прилагођени
</t>
    </r>
    <r>
      <rPr>
        <i/>
        <sz val="8"/>
        <rFont val="Arial Narrow"/>
        <family val="2"/>
      </rPr>
      <t xml:space="preserve">working-day adjusted </t>
    </r>
  </si>
  <si>
    <r>
      <t xml:space="preserve">тренд
</t>
    </r>
    <r>
      <rPr>
        <i/>
        <sz val="8"/>
        <rFont val="Arial Narrow"/>
        <family val="2"/>
      </rPr>
      <t>trend</t>
    </r>
  </si>
  <si>
    <r>
      <t xml:space="preserve">јун
</t>
    </r>
    <r>
      <rPr>
        <i/>
        <sz val="10"/>
        <rFont val="Arial Narrow"/>
        <family val="2"/>
      </rPr>
      <t>Jun</t>
    </r>
  </si>
  <si>
    <t>Живорођени</t>
  </si>
  <si>
    <t>Live births</t>
  </si>
  <si>
    <r>
      <t xml:space="preserve">Индекси
</t>
    </r>
    <r>
      <rPr>
        <i/>
        <sz val="8"/>
        <rFont val="Arial Narrow"/>
        <family val="2"/>
      </rPr>
      <t>Indices</t>
    </r>
  </si>
  <si>
    <t>јул / Jul</t>
  </si>
  <si>
    <t xml:space="preserve">Поштанске услуге
Postal activities </t>
  </si>
  <si>
    <r>
      <t xml:space="preserve">јул
</t>
    </r>
    <r>
      <rPr>
        <i/>
        <sz val="10"/>
        <rFont val="Arial Narrow"/>
        <family val="2"/>
      </rPr>
      <t>Jul</t>
    </r>
  </si>
  <si>
    <r>
      <t xml:space="preserve">авг
</t>
    </r>
    <r>
      <rPr>
        <i/>
        <sz val="10"/>
        <rFont val="Arial Narrow"/>
        <family val="2"/>
      </rPr>
      <t>Aug</t>
    </r>
  </si>
  <si>
    <t>38</t>
  </si>
  <si>
    <t>Снабдјевање водом; канализација, управљање отпадом и дјелатности санације (ремедијације) животне средине
Water supply; sewerage, waste management and remediation activities</t>
  </si>
  <si>
    <r>
      <t xml:space="preserve">Прикупљање отпада, дјелатности обраде и одлагања отпада; рециклажа материјала
</t>
    </r>
    <r>
      <rPr>
        <i/>
        <sz val="10"/>
        <rFont val="Arial Narrow"/>
        <family val="2"/>
      </rPr>
      <t>Waste collection, treatment and disposal activities; materials recovery</t>
    </r>
  </si>
  <si>
    <t>мај / May</t>
  </si>
  <si>
    <r>
      <t xml:space="preserve">       </t>
    </r>
    <r>
      <rPr>
        <i/>
        <sz val="10"/>
        <rFont val="Arial Narrow"/>
        <family val="2"/>
      </rPr>
      <t>Sale of forest assortments</t>
    </r>
  </si>
  <si>
    <t xml:space="preserve">   Consumer price indices by main division of consumption</t>
  </si>
  <si>
    <t>3.1. Тромјесечнa бруто додата вриједност и бруто домаћи производ, текуће цијене</t>
  </si>
  <si>
    <t xml:space="preserve">       Quarterly gross value added and gross domestic product, current prices</t>
  </si>
  <si>
    <r>
      <t>3.2. Тромјесечнa бруто додата вриједност и бруто домаћи производ, стопе реалног раста, промјене у односу на исто тромјесечје претходне године</t>
    </r>
    <r>
      <rPr>
        <i/>
        <sz val="10"/>
        <rFont val="Arial Narrow"/>
        <family val="2"/>
        <charset val="238"/>
      </rPr>
      <t xml:space="preserve">    </t>
    </r>
  </si>
  <si>
    <t xml:space="preserve">       Quarterly gross value added and gross domestic product, real growth rates, changes compared to the same quarter of the previous year                                                                                                    </t>
  </si>
  <si>
    <r>
      <t xml:space="preserve">  </t>
    </r>
    <r>
      <rPr>
        <sz val="10"/>
        <rFont val="Arial Narrow"/>
        <family val="2"/>
      </rPr>
      <t>Ø2015 = 100</t>
    </r>
  </si>
  <si>
    <r>
      <t xml:space="preserve"> Quarterly indices of production in construction</t>
    </r>
    <r>
      <rPr>
        <b/>
        <sz val="10"/>
        <rFont val="Arial Narrow"/>
        <family val="2"/>
      </rPr>
      <t xml:space="preserve"> </t>
    </r>
  </si>
  <si>
    <t>апр / Apr</t>
  </si>
  <si>
    <t>2.2. Просјечне исплаћене плате након опорезивања (нето плате) по подручјима КД</t>
  </si>
  <si>
    <t xml:space="preserve">       Average after-tax wages (net wages) paid by section of activity classification</t>
  </si>
  <si>
    <t>2.3. Номинални и реални индекси плате након опорезивања (нето плате)</t>
  </si>
  <si>
    <t xml:space="preserve">    Nominal and real indices of after-tax wages (net wages)</t>
  </si>
  <si>
    <r>
      <rPr>
        <vertAlign val="superscript"/>
        <sz val="10"/>
        <color theme="1"/>
        <rFont val="Arial Narrow"/>
        <family val="2"/>
        <charset val="238"/>
      </rPr>
      <t>1)</t>
    </r>
    <r>
      <rPr>
        <sz val="10"/>
        <color theme="1"/>
        <rFont val="Arial Narrow"/>
        <family val="2"/>
        <charset val="238"/>
      </rPr>
      <t xml:space="preserve"> Претходни подаци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</si>
  <si>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Претходни подаци</t>
    </r>
  </si>
  <si>
    <r>
      <t xml:space="preserve">јан
</t>
    </r>
    <r>
      <rPr>
        <i/>
        <sz val="10"/>
        <rFont val="Arial Narrow"/>
        <family val="2"/>
      </rPr>
      <t>Jan</t>
    </r>
  </si>
  <si>
    <r>
      <t xml:space="preserve">феб
</t>
    </r>
    <r>
      <rPr>
        <i/>
        <sz val="10"/>
        <rFont val="Arial Narrow"/>
        <family val="2"/>
      </rPr>
      <t>Feb</t>
    </r>
  </si>
  <si>
    <r>
      <t xml:space="preserve">мар
</t>
    </r>
    <r>
      <rPr>
        <i/>
        <sz val="10"/>
        <rFont val="Arial Narrow"/>
        <family val="2"/>
      </rPr>
      <t>Mar</t>
    </r>
  </si>
  <si>
    <r>
      <t xml:space="preserve">претходни мјесец = 100
</t>
    </r>
    <r>
      <rPr>
        <i/>
        <sz val="10"/>
        <rFont val="Arial Narrow"/>
        <family val="2"/>
      </rPr>
      <t>previous month = 100</t>
    </r>
  </si>
  <si>
    <r>
      <t xml:space="preserve">исти мјесец претходне године = 100
</t>
    </r>
    <r>
      <rPr>
        <i/>
        <sz val="10"/>
        <rFont val="Arial Narrow"/>
        <family val="2"/>
      </rPr>
      <t>same month of the previous year = 100</t>
    </r>
  </si>
  <si>
    <r>
      <rPr>
        <vertAlign val="superscript"/>
        <sz val="10"/>
        <rFont val="Arial Narrow"/>
        <family val="2"/>
      </rPr>
      <t xml:space="preserve">1) </t>
    </r>
    <r>
      <rPr>
        <sz val="10"/>
        <rFont val="Arial Narrow"/>
        <family val="2"/>
      </rPr>
      <t xml:space="preserve">Индекс је компилиран на децембар 2016. године /  </t>
    </r>
    <r>
      <rPr>
        <i/>
        <sz val="10"/>
        <rFont val="Arial Narrow"/>
        <family val="2"/>
      </rPr>
      <t>Index is compiled to December 2016</t>
    </r>
  </si>
  <si>
    <t>укупно 
(инпут 1+ипут 2)</t>
  </si>
  <si>
    <t>total 
(input 1+input 2)</t>
  </si>
  <si>
    <t>средства за текућу потрошњу у пољопривреди 
(инпут 1)</t>
  </si>
  <si>
    <t>средства намјењена за инвестиције у пољопривреди 
(инпут 2)</t>
  </si>
  <si>
    <t xml:space="preserve">   Preliminary data</t>
  </si>
  <si>
    <t>сеп / Sep</t>
  </si>
  <si>
    <r>
      <t xml:space="preserve">aвg/ </t>
    </r>
    <r>
      <rPr>
        <i/>
        <sz val="10"/>
        <rFont val="Arial Narrow"/>
        <family val="2"/>
      </rPr>
      <t>Aug</t>
    </r>
  </si>
  <si>
    <r>
      <t xml:space="preserve">Индекси
</t>
    </r>
    <r>
      <rPr>
        <i/>
        <sz val="10"/>
        <rFont val="Arial Narrow"/>
        <family val="2"/>
      </rPr>
      <t>Indices</t>
    </r>
  </si>
  <si>
    <r>
      <rPr>
        <sz val="10"/>
        <rFont val="Arial Narrow"/>
        <family val="2"/>
      </rPr>
      <t>Структура</t>
    </r>
    <r>
      <rPr>
        <u/>
        <sz val="10"/>
        <rFont val="Arial Narrow"/>
        <family val="2"/>
      </rPr>
      <t xml:space="preserve">
</t>
    </r>
    <r>
      <rPr>
        <i/>
        <sz val="10"/>
        <rFont val="Arial Narrow"/>
        <family val="2"/>
      </rPr>
      <t>Structure</t>
    </r>
  </si>
  <si>
    <r>
      <rPr>
        <sz val="10"/>
        <color theme="1"/>
        <rFont val="Calibri"/>
        <family val="2"/>
      </rPr>
      <t>Ø</t>
    </r>
    <r>
      <rPr>
        <sz val="10"/>
        <color theme="1"/>
        <rFont val="Arial Narrow"/>
        <family val="2"/>
      </rPr>
      <t>2015=100</t>
    </r>
  </si>
  <si>
    <r>
      <t xml:space="preserve">Производња електричне опреме 
</t>
    </r>
    <r>
      <rPr>
        <i/>
        <sz val="10"/>
        <rFont val="Arial Narrow"/>
        <family val="2"/>
      </rPr>
      <t>Manufacture of electrical equipment</t>
    </r>
  </si>
  <si>
    <r>
      <t xml:space="preserve">Доласци туриста
</t>
    </r>
    <r>
      <rPr>
        <i/>
        <sz val="10"/>
        <color theme="1"/>
        <rFont val="Arial Narrow"/>
        <family val="2"/>
      </rPr>
      <t>Tourist arrivals</t>
    </r>
  </si>
  <si>
    <r>
      <t xml:space="preserve">Ноћења туриста
</t>
    </r>
    <r>
      <rPr>
        <i/>
        <sz val="10"/>
        <color theme="1"/>
        <rFont val="Arial Narrow"/>
        <family val="2"/>
      </rPr>
      <t>Tourist nights</t>
    </r>
  </si>
  <si>
    <r>
      <t xml:space="preserve">укупно
</t>
    </r>
    <r>
      <rPr>
        <i/>
        <sz val="10"/>
        <color theme="1"/>
        <rFont val="Arial Narrow"/>
        <family val="2"/>
      </rPr>
      <t>total</t>
    </r>
  </si>
  <si>
    <r>
      <t xml:space="preserve">домаћи
</t>
    </r>
    <r>
      <rPr>
        <i/>
        <sz val="10"/>
        <color theme="1"/>
        <rFont val="Arial Narrow"/>
        <family val="2"/>
      </rPr>
      <t>domestic</t>
    </r>
  </si>
  <si>
    <r>
      <t xml:space="preserve">страни
</t>
    </r>
    <r>
      <rPr>
        <i/>
        <sz val="10"/>
        <color theme="1"/>
        <rFont val="Arial Narrow"/>
        <family val="2"/>
      </rPr>
      <t>foreign</t>
    </r>
  </si>
  <si>
    <r>
      <t xml:space="preserve">писмоносне пошиљке, хиљ.
</t>
    </r>
    <r>
      <rPr>
        <i/>
        <sz val="10"/>
        <color theme="1"/>
        <rFont val="Arial Narrow"/>
        <family val="2"/>
      </rPr>
      <t>letter mail, thous.</t>
    </r>
    <r>
      <rPr>
        <sz val="10"/>
        <color theme="1"/>
        <rFont val="Arial Narrow"/>
        <family val="2"/>
      </rPr>
      <t xml:space="preserve">
</t>
    </r>
  </si>
  <si>
    <r>
      <t>нов /</t>
    </r>
    <r>
      <rPr>
        <i/>
        <sz val="10"/>
        <rFont val="Arial Narrow"/>
        <family val="2"/>
      </rPr>
      <t xml:space="preserve"> Nov</t>
    </r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</si>
  <si>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</si>
  <si>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откупљено од фармера
</t>
    </r>
    <r>
      <rPr>
        <i/>
        <sz val="10"/>
        <rFont val="Arial Narrow"/>
        <family val="2"/>
      </rPr>
      <t>purchased from farmers</t>
    </r>
  </si>
  <si>
    <r>
      <t>1.1. Природно кретање становништва</t>
    </r>
    <r>
      <rPr>
        <b/>
        <vertAlign val="superscript"/>
        <sz val="10"/>
        <color rgb="FF000000"/>
        <rFont val="Arial Narrow"/>
        <family val="2"/>
      </rPr>
      <t>1)</t>
    </r>
  </si>
  <si>
    <r>
      <t>1.2. Досељено и одсељено становништво</t>
    </r>
    <r>
      <rPr>
        <b/>
        <vertAlign val="superscript"/>
        <sz val="10"/>
        <color rgb="FF000000"/>
        <rFont val="Arial Narrow"/>
        <family val="2"/>
      </rPr>
      <t>1)</t>
    </r>
  </si>
  <si>
    <r>
      <t xml:space="preserve">   Immigrated and emigrated population</t>
    </r>
    <r>
      <rPr>
        <i/>
        <vertAlign val="superscript"/>
        <sz val="10"/>
        <color rgb="FF000000"/>
        <rFont val="Arial Narrow"/>
        <family val="2"/>
      </rPr>
      <t>1)</t>
    </r>
  </si>
  <si>
    <r>
      <t>јул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Jul</t>
    </r>
  </si>
  <si>
    <r>
      <t xml:space="preserve">Kina   </t>
    </r>
    <r>
      <rPr>
        <i/>
        <sz val="10"/>
        <rFont val="Arial Narrow"/>
        <family val="2"/>
      </rPr>
      <t xml:space="preserve"> China</t>
    </r>
  </si>
  <si>
    <t>Kina    China</t>
  </si>
  <si>
    <t>Ø2020=100</t>
  </si>
  <si>
    <r>
      <t xml:space="preserve">Индекси – исти период претходне године = 100
</t>
    </r>
    <r>
      <rPr>
        <i/>
        <sz val="10"/>
        <rFont val="Arial Narrow"/>
        <family val="2"/>
        <charset val="238"/>
      </rPr>
      <t>Indices – same period of the previous year = 100</t>
    </r>
  </si>
  <si>
    <t xml:space="preserve">              </t>
  </si>
  <si>
    <t>Ø2021 = 100</t>
  </si>
  <si>
    <r>
      <rPr>
        <sz val="10"/>
        <rFont val="Calibri"/>
        <family val="2"/>
        <charset val="238"/>
      </rPr>
      <t>Ø</t>
    </r>
    <r>
      <rPr>
        <sz val="10"/>
        <rFont val="Arial Narrow"/>
        <family val="2"/>
        <charset val="238"/>
      </rPr>
      <t>2021=100</t>
    </r>
  </si>
  <si>
    <r>
      <t>1)</t>
    </r>
    <r>
      <rPr>
        <sz val="8"/>
        <color theme="1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color theme="1"/>
        <rFont val="Calibri"/>
        <family val="2"/>
        <scheme val="minor"/>
      </rPr>
      <t xml:space="preserve"> </t>
    </r>
    <r>
      <rPr>
        <i/>
        <sz val="8"/>
        <color theme="1"/>
        <rFont val="Arial Narrow"/>
        <family val="2"/>
      </rPr>
      <t>Quarterly data are subject to change until their final annual publication.</t>
    </r>
  </si>
  <si>
    <t>феб / Feb</t>
  </si>
  <si>
    <t>апр
Apr</t>
  </si>
  <si>
    <t>јул
Jul</t>
  </si>
  <si>
    <t>јан
Jan</t>
  </si>
  <si>
    <t>феб
Feb</t>
  </si>
  <si>
    <t>2)</t>
  </si>
  <si>
    <r>
      <t xml:space="preserve">Вађење руда и камена
</t>
    </r>
    <r>
      <rPr>
        <i/>
        <sz val="10"/>
        <rFont val="Arial Narrow"/>
        <family val="2"/>
      </rPr>
      <t>Mining and quarrying</t>
    </r>
  </si>
  <si>
    <r>
      <t xml:space="preserve">Вађење угља и лигнита (мрког угља)
</t>
    </r>
    <r>
      <rPr>
        <i/>
        <sz val="10"/>
        <rFont val="Arial Narrow"/>
        <family val="2"/>
      </rPr>
      <t>Mining of coal and lignite (black coal)</t>
    </r>
  </si>
  <si>
    <r>
      <t xml:space="preserve">Вађење руда метала
</t>
    </r>
    <r>
      <rPr>
        <i/>
        <sz val="10"/>
        <rFont val="Arial Narrow"/>
        <family val="2"/>
      </rPr>
      <t>Mining of metal ores</t>
    </r>
  </si>
  <si>
    <r>
      <t xml:space="preserve">Вађење осталих руда и камена
</t>
    </r>
    <r>
      <rPr>
        <i/>
        <sz val="10"/>
        <rFont val="Arial Narrow"/>
        <family val="2"/>
      </rPr>
      <t>Other mining and quarrying</t>
    </r>
  </si>
  <si>
    <r>
      <t xml:space="preserve">Прерађивачка индустрија
</t>
    </r>
    <r>
      <rPr>
        <i/>
        <sz val="10"/>
        <rFont val="Arial Narrow"/>
        <family val="2"/>
      </rPr>
      <t>Manufacturing</t>
    </r>
  </si>
  <si>
    <r>
      <t xml:space="preserve">Произв. прехрамбених производа
</t>
    </r>
    <r>
      <rPr>
        <i/>
        <sz val="10"/>
        <rFont val="Arial Narrow"/>
        <family val="2"/>
      </rPr>
      <t>Manufacture of food products</t>
    </r>
  </si>
  <si>
    <r>
      <t xml:space="preserve">Производња пића
</t>
    </r>
    <r>
      <rPr>
        <i/>
        <sz val="10"/>
        <rFont val="Arial Narrow"/>
        <family val="2"/>
      </rPr>
      <t>Manufacture of beverages</t>
    </r>
  </si>
  <si>
    <r>
      <t xml:space="preserve">Производња текстила
</t>
    </r>
    <r>
      <rPr>
        <i/>
        <sz val="10"/>
        <rFont val="Arial Narrow"/>
        <family val="2"/>
      </rPr>
      <t>Manufacture of textiles</t>
    </r>
  </si>
  <si>
    <r>
      <t xml:space="preserve">Производња одјеће
</t>
    </r>
    <r>
      <rPr>
        <i/>
        <sz val="10"/>
        <rFont val="Arial Narrow"/>
        <family val="2"/>
      </rPr>
      <t>Manufacture of wearing apparel</t>
    </r>
  </si>
  <si>
    <r>
      <t xml:space="preserve">Производња коже и производа од коже
</t>
    </r>
    <r>
      <rPr>
        <i/>
        <sz val="10"/>
        <rFont val="Arial Narrow"/>
        <family val="2"/>
      </rPr>
      <t>Manufacture of leather and related products</t>
    </r>
  </si>
  <si>
    <r>
      <t xml:space="preserve">Прерада дрвета и производа од дрвета и плуте, осим намјештаја; производња предмета од сламе и плетарских материјала
</t>
    </r>
    <r>
      <rPr>
        <i/>
        <sz val="10"/>
        <rFont val="Arial Narrow"/>
        <family val="2"/>
      </rPr>
      <t>Manufacture of wood and of products of wood and cork, except furniture; manufacture of articles of straw and plaiting materials</t>
    </r>
  </si>
  <si>
    <r>
      <t xml:space="preserve">Производња папира и производа од папира
</t>
    </r>
    <r>
      <rPr>
        <i/>
        <sz val="10"/>
        <rFont val="Arial Narrow"/>
        <family val="2"/>
      </rPr>
      <t>Manufacture of  paper and paper products</t>
    </r>
  </si>
  <si>
    <r>
      <t xml:space="preserve">Штампање и умножавање снимљених записа
</t>
    </r>
    <r>
      <rPr>
        <i/>
        <sz val="10"/>
        <rFont val="Arial Narrow"/>
        <family val="2"/>
      </rPr>
      <t>Printing and reproduction of recorded media</t>
    </r>
  </si>
  <si>
    <r>
      <t xml:space="preserve">Производња кокса и рафинисаних нафтних производа
</t>
    </r>
    <r>
      <rPr>
        <i/>
        <sz val="10"/>
        <rFont val="Arial Narrow"/>
        <family val="2"/>
      </rPr>
      <t>Manufacture of coke and refined petroleum products</t>
    </r>
  </si>
  <si>
    <r>
      <t xml:space="preserve">Производња хемикалија и хемијских производа
</t>
    </r>
    <r>
      <rPr>
        <i/>
        <sz val="10"/>
        <rFont val="Arial Narrow"/>
        <family val="2"/>
      </rPr>
      <t>Manufacture of chemicals and chemical products</t>
    </r>
  </si>
  <si>
    <r>
      <t xml:space="preserve">Производња основних фармацеутских производа и фармацеутских препарата
</t>
    </r>
    <r>
      <rPr>
        <i/>
        <sz val="10"/>
        <rFont val="Arial Narrow"/>
        <family val="2"/>
      </rPr>
      <t>Manufacture of basic pharmaceutical products and pharmaceutical preparations</t>
    </r>
  </si>
  <si>
    <r>
      <t xml:space="preserve">Производња производа од гуме и пластичних маса
</t>
    </r>
    <r>
      <rPr>
        <i/>
        <sz val="10"/>
        <rFont val="Arial Narrow"/>
        <family val="2"/>
      </rPr>
      <t>Manufacture of rubber and plastic products</t>
    </r>
  </si>
  <si>
    <r>
      <t xml:space="preserve">Производња осталих производа од неметалних минерала
</t>
    </r>
    <r>
      <rPr>
        <i/>
        <sz val="10"/>
        <rFont val="Arial Narrow"/>
        <family val="2"/>
      </rPr>
      <t>Manufacture of other non-metallic mineral products</t>
    </r>
  </si>
  <si>
    <r>
      <t xml:space="preserve">Производња базних метала
</t>
    </r>
    <r>
      <rPr>
        <i/>
        <sz val="10"/>
        <rFont val="Arial Narrow"/>
        <family val="2"/>
      </rPr>
      <t>Manufacture of basic metals</t>
    </r>
  </si>
  <si>
    <r>
      <t xml:space="preserve">Производња готових металних производа, осим машина и опреме
</t>
    </r>
    <r>
      <rPr>
        <i/>
        <sz val="10"/>
        <rFont val="Arial Narrow"/>
        <family val="2"/>
      </rPr>
      <t>Manufacture of fabricated metal products, except machinery and equipment</t>
    </r>
  </si>
  <si>
    <r>
      <t xml:space="preserve">Производња рачунара,  електрон-ских и оптичких производа
</t>
    </r>
    <r>
      <rPr>
        <i/>
        <sz val="10"/>
        <rFont val="Arial Narrow"/>
        <family val="2"/>
      </rPr>
      <t>Manufacture of computer, electronic and optical products</t>
    </r>
  </si>
  <si>
    <r>
      <t xml:space="preserve">Производња машина и опреме, Д.Н.
</t>
    </r>
    <r>
      <rPr>
        <i/>
        <sz val="10"/>
        <rFont val="Arial Narrow"/>
        <family val="2"/>
      </rPr>
      <t>Manufacture of machinery and equipment, n.e.c.</t>
    </r>
  </si>
  <si>
    <r>
      <t xml:space="preserve">Производња моторних возила, приколица и полуприколица
</t>
    </r>
    <r>
      <rPr>
        <i/>
        <sz val="10"/>
        <rFont val="Arial Narrow"/>
        <family val="2"/>
      </rPr>
      <t>Manufacture of motor vehicles, trailers and semi-trailers</t>
    </r>
  </si>
  <si>
    <r>
      <t xml:space="preserve">Производња осталих саобраћајних средстава
</t>
    </r>
    <r>
      <rPr>
        <i/>
        <sz val="10"/>
        <rFont val="Arial Narrow"/>
        <family val="2"/>
      </rPr>
      <t>Manufacture of other transport equipment</t>
    </r>
  </si>
  <si>
    <r>
      <t xml:space="preserve">Производња намјештаја
</t>
    </r>
    <r>
      <rPr>
        <i/>
        <sz val="10"/>
        <rFont val="Arial Narrow"/>
        <family val="2"/>
      </rPr>
      <t>Manufacture of furniture</t>
    </r>
  </si>
  <si>
    <r>
      <t xml:space="preserve">Oстала прерађивачка индустрија
</t>
    </r>
    <r>
      <rPr>
        <i/>
        <sz val="10"/>
        <rFont val="Arial Narrow"/>
        <family val="2"/>
      </rPr>
      <t>Other manufacturing</t>
    </r>
  </si>
  <si>
    <r>
      <t xml:space="preserve">Поправка и инсталација машина и опреме
</t>
    </r>
    <r>
      <rPr>
        <i/>
        <sz val="10"/>
        <rFont val="Arial Narrow"/>
        <family val="2"/>
      </rPr>
      <t>Repair and installation of machinery and equipment</t>
    </r>
  </si>
  <si>
    <r>
      <t xml:space="preserve">Производња и снабдијевање електричном енергијом, гасом, паром и климатизација
</t>
    </r>
    <r>
      <rPr>
        <i/>
        <sz val="10"/>
        <rFont val="Arial Narrow"/>
        <family val="2"/>
      </rPr>
      <t>Electricity, gas, steam and air conditioning supply</t>
    </r>
  </si>
  <si>
    <t>дец / Dec</t>
  </si>
  <si>
    <r>
      <t xml:space="preserve">Индекси - исти период претходне године = 100
</t>
    </r>
    <r>
      <rPr>
        <i/>
        <sz val="10"/>
        <rFont val="Arial Narrow"/>
        <family val="2"/>
      </rPr>
      <t>Indices - same period of the previous year = 100</t>
    </r>
  </si>
  <si>
    <t xml:space="preserve">        Turnover indices by division</t>
  </si>
  <si>
    <r>
      <t xml:space="preserve">УКУПНО
</t>
    </r>
    <r>
      <rPr>
        <i/>
        <sz val="10"/>
        <rFont val="Arial Narrow"/>
        <family val="2"/>
      </rPr>
      <t>TOTAL</t>
    </r>
  </si>
  <si>
    <r>
      <t xml:space="preserve">Пољопривреда, шумарство и риболов
</t>
    </r>
    <r>
      <rPr>
        <i/>
        <sz val="10"/>
        <rFont val="Arial Narrow"/>
        <family val="2"/>
      </rPr>
      <t>Agriculture, forestry and fishing</t>
    </r>
  </si>
  <si>
    <r>
      <t xml:space="preserve">Вађење руда и камена 
</t>
    </r>
    <r>
      <rPr>
        <i/>
        <sz val="10"/>
        <rFont val="Arial Narrow"/>
        <family val="2"/>
      </rPr>
      <t>Mining and quarrying</t>
    </r>
  </si>
  <si>
    <r>
      <t xml:space="preserve">Прерађивачка индустрија 
</t>
    </r>
    <r>
      <rPr>
        <i/>
        <sz val="10"/>
        <rFont val="Arial Narrow"/>
        <family val="2"/>
      </rPr>
      <t>Manufacturing</t>
    </r>
  </si>
  <si>
    <r>
      <t xml:space="preserve">Производња и снабдијевање електричном енергијом, гасом и паром и климатизација
</t>
    </r>
    <r>
      <rPr>
        <i/>
        <sz val="10"/>
        <rFont val="Arial Narrow"/>
        <family val="2"/>
      </rPr>
      <t>Electricity, gas, steam and air conditioning production and supply</t>
    </r>
  </si>
  <si>
    <r>
      <t xml:space="preserve">Снабдијевање водом; канализација, управљање отпадом и дјелатности санације (ремедијације) животне средине
</t>
    </r>
    <r>
      <rPr>
        <i/>
        <sz val="10"/>
        <rFont val="Arial Narrow"/>
        <family val="2"/>
      </rPr>
      <t>Water supply; sewerage, waste management and remediation activities</t>
    </r>
  </si>
  <si>
    <r>
      <t xml:space="preserve">Грађевинарство
</t>
    </r>
    <r>
      <rPr>
        <i/>
        <sz val="10"/>
        <rFont val="Arial Narrow"/>
        <family val="2"/>
      </rPr>
      <t>Construction</t>
    </r>
  </si>
  <si>
    <r>
      <t xml:space="preserve">Трговина на велико и на мало, поправка моторних возила и мотоцикала  
</t>
    </r>
    <r>
      <rPr>
        <i/>
        <sz val="10"/>
        <rFont val="Arial Narrow"/>
        <family val="2"/>
      </rPr>
      <t>Wholesale and retail trade; repair of motor vehicles and motorcycles</t>
    </r>
  </si>
  <si>
    <r>
      <t xml:space="preserve">Саобраћај и складиштење 
</t>
    </r>
    <r>
      <rPr>
        <i/>
        <sz val="10"/>
        <rFont val="Arial Narrow"/>
        <family val="2"/>
      </rPr>
      <t>Transport and storage</t>
    </r>
  </si>
  <si>
    <r>
      <t xml:space="preserve">Дјелатности пружања смјештаја, припреме и послуживања хране, хотелијерство и угоститељство
</t>
    </r>
    <r>
      <rPr>
        <i/>
        <sz val="10"/>
        <rFont val="Arial Narrow"/>
        <family val="2"/>
      </rPr>
      <t>Accommodation and food service activities</t>
    </r>
  </si>
  <si>
    <r>
      <t xml:space="preserve">Информације и комуникације
</t>
    </r>
    <r>
      <rPr>
        <i/>
        <sz val="10"/>
        <rFont val="Arial Narrow"/>
        <family val="2"/>
      </rPr>
      <t>Information and communication</t>
    </r>
  </si>
  <si>
    <r>
      <t xml:space="preserve">Финансијске дјелатности и дјелатности осигурања
</t>
    </r>
    <r>
      <rPr>
        <i/>
        <sz val="10"/>
        <rFont val="Arial Narrow"/>
        <family val="2"/>
      </rPr>
      <t>Financial and insurance activities</t>
    </r>
  </si>
  <si>
    <r>
      <t xml:space="preserve">Пословање некретнинама
</t>
    </r>
    <r>
      <rPr>
        <i/>
        <sz val="10"/>
        <rFont val="Arial Narrow"/>
        <family val="2"/>
      </rPr>
      <t>Real estate activities</t>
    </r>
  </si>
  <si>
    <r>
      <t xml:space="preserve">Стручне, научне  и техничке дјелатности
</t>
    </r>
    <r>
      <rPr>
        <i/>
        <sz val="10"/>
        <rFont val="Arial Narrow"/>
        <family val="2"/>
      </rPr>
      <t>Professional, scientific and technical activities</t>
    </r>
  </si>
  <si>
    <r>
      <t xml:space="preserve">Административне и помоћне услужне дјелатности
</t>
    </r>
    <r>
      <rPr>
        <i/>
        <sz val="10"/>
        <rFont val="Arial Narrow"/>
        <family val="2"/>
      </rPr>
      <t>Administrative and support service activities</t>
    </r>
  </si>
  <si>
    <r>
      <t xml:space="preserve">Јавна управа и одбрана; обавезно социјално осигурање
</t>
    </r>
    <r>
      <rPr>
        <i/>
        <sz val="10"/>
        <rFont val="Arial Narrow"/>
        <family val="2"/>
      </rPr>
      <t>Public administration and defence; compulsory social security</t>
    </r>
  </si>
  <si>
    <r>
      <rPr>
        <sz val="10"/>
        <rFont val="Arial Narrow"/>
        <family val="2"/>
      </rPr>
      <t>Образовање</t>
    </r>
    <r>
      <rPr>
        <i/>
        <sz val="10"/>
        <rFont val="Arial Narrow"/>
        <family val="2"/>
      </rPr>
      <t xml:space="preserve">
Education</t>
    </r>
  </si>
  <si>
    <r>
      <t xml:space="preserve">Дјелатности здравствене заштите и социјалног рада
</t>
    </r>
    <r>
      <rPr>
        <i/>
        <sz val="10"/>
        <rFont val="Arial Narrow"/>
        <family val="2"/>
      </rPr>
      <t>Human health and social work activities</t>
    </r>
  </si>
  <si>
    <r>
      <t xml:space="preserve">Умјетност, забава и рекреација
</t>
    </r>
    <r>
      <rPr>
        <i/>
        <sz val="10"/>
        <rFont val="Arial Narrow"/>
        <family val="2"/>
      </rPr>
      <t>Arts, entertainment and recreation</t>
    </r>
  </si>
  <si>
    <r>
      <t xml:space="preserve">Остале услужне дјелатности
</t>
    </r>
    <r>
      <rPr>
        <i/>
        <sz val="10"/>
        <rFont val="Arial Narrow"/>
        <family val="2"/>
      </rPr>
      <t>Other service activities</t>
    </r>
  </si>
  <si>
    <t>6.1. Индекси индустријске производње према ГИГ</t>
  </si>
  <si>
    <t>Indices of industrial production by MIGs</t>
  </si>
  <si>
    <r>
      <t xml:space="preserve">     </t>
    </r>
    <r>
      <rPr>
        <sz val="10"/>
        <rFont val="Symbol"/>
        <family val="1"/>
        <charset val="2"/>
      </rPr>
      <t>Æ</t>
    </r>
    <r>
      <rPr>
        <sz val="10"/>
        <rFont val="Arial Narrow"/>
        <family val="2"/>
      </rPr>
      <t>2021=100</t>
    </r>
  </si>
  <si>
    <t>6.2. Индекси индустријске производње по подручјима и областима КД</t>
  </si>
  <si>
    <t>6.3. Индекси индустријске производње према ГИГ</t>
  </si>
  <si>
    <t>6.4. Индекси индустријске производње по подручјима и областима КД</t>
  </si>
  <si>
    <r>
      <t xml:space="preserve">      Indices of industrial production by section and division of activity classification</t>
    </r>
    <r>
      <rPr>
        <sz val="10"/>
        <rFont val="Arial Narrow"/>
        <family val="2"/>
      </rPr>
      <t xml:space="preserve">                                                                 </t>
    </r>
  </si>
  <si>
    <r>
      <t xml:space="preserve">       Indices of industrial production by section and division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of activity classification</t>
    </r>
  </si>
  <si>
    <t xml:space="preserve">       Indices of industrial production by MIGs</t>
  </si>
  <si>
    <t>дец
 Dec</t>
  </si>
  <si>
    <t xml:space="preserve"> УКУПНО </t>
  </si>
  <si>
    <t>TOTAL</t>
  </si>
  <si>
    <t xml:space="preserve">    Објекти високоградње </t>
  </si>
  <si>
    <t xml:space="preserve">    Buildings</t>
  </si>
  <si>
    <t xml:space="preserve">    Објекти нискоградње    </t>
  </si>
  <si>
    <t xml:space="preserve">   Civil engineering</t>
  </si>
  <si>
    <r>
      <rPr>
        <sz val="10"/>
        <rFont val="Symbol"/>
        <family val="1"/>
        <charset val="2"/>
      </rPr>
      <t xml:space="preserve">Æ </t>
    </r>
    <r>
      <rPr>
        <sz val="10"/>
        <rFont val="Arial Narrow"/>
        <family val="2"/>
      </rPr>
      <t>2021=100</t>
    </r>
  </si>
  <si>
    <r>
      <rPr>
        <vertAlign val="superscript"/>
        <sz val="10"/>
        <color theme="1"/>
        <rFont val="Arial Narrow"/>
        <family val="2"/>
        <charset val="238"/>
      </rPr>
      <t>2)</t>
    </r>
    <r>
      <rPr>
        <sz val="10"/>
        <color theme="1"/>
        <rFont val="Arial Narrow"/>
        <family val="2"/>
        <charset val="238"/>
      </rPr>
      <t xml:space="preserve"> Индекс већи од 300</t>
    </r>
  </si>
  <si>
    <t xml:space="preserve">   Index higher than 300</t>
  </si>
  <si>
    <r>
      <t xml:space="preserve">сеп / </t>
    </r>
    <r>
      <rPr>
        <i/>
        <sz val="10"/>
        <rFont val="Arial Narrow"/>
        <family val="2"/>
        <charset val="238"/>
      </rPr>
      <t>Sep</t>
    </r>
  </si>
  <si>
    <r>
      <t xml:space="preserve">апр / </t>
    </r>
    <r>
      <rPr>
        <i/>
        <sz val="10"/>
        <rFont val="Arial Narrow"/>
        <family val="2"/>
        <charset val="238"/>
      </rPr>
      <t>Apr</t>
    </r>
  </si>
  <si>
    <r>
      <t>јул / Jul</t>
    </r>
    <r>
      <rPr>
        <i/>
        <vertAlign val="superscript"/>
        <sz val="10"/>
        <rFont val="Arial Narrow"/>
        <family val="2"/>
      </rPr>
      <t/>
    </r>
  </si>
  <si>
    <t>мар
Mar</t>
  </si>
  <si>
    <t>јун
Jun</t>
  </si>
  <si>
    <r>
      <t>авг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Aug</t>
    </r>
  </si>
  <si>
    <t>авг           Aug</t>
  </si>
  <si>
    <t>BAM</t>
  </si>
  <si>
    <r>
      <t xml:space="preserve">хиљ. КМ / thous. </t>
    </r>
    <r>
      <rPr>
        <i/>
        <sz val="10"/>
        <rFont val="Arial Narrow"/>
        <family val="2"/>
      </rPr>
      <t>BAM</t>
    </r>
  </si>
  <si>
    <t>Balance of trade, thous. BAM</t>
  </si>
  <si>
    <r>
      <t xml:space="preserve">Вриједност, хиљ. КМ 
 </t>
    </r>
    <r>
      <rPr>
        <i/>
        <sz val="10"/>
        <rFont val="Arial Narrow"/>
        <family val="2"/>
      </rPr>
      <t>Value, thous. BAM</t>
    </r>
  </si>
  <si>
    <r>
      <t xml:space="preserve">   хиљ. КМ / </t>
    </r>
    <r>
      <rPr>
        <i/>
        <sz val="10"/>
        <rFont val="Arial Narrow"/>
        <family val="2"/>
      </rPr>
      <t>thous. BAM</t>
    </r>
  </si>
  <si>
    <t>сеп              Sep</t>
  </si>
  <si>
    <r>
      <t>20251</t>
    </r>
    <r>
      <rPr>
        <vertAlign val="superscript"/>
        <sz val="10"/>
        <rFont val="Arial Narrow"/>
        <family val="2"/>
        <charset val="238"/>
      </rPr>
      <t>)</t>
    </r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</si>
  <si>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 xml:space="preserve"> Процјена/Estimate</t>
    </r>
  </si>
  <si>
    <r>
      <t>20251</t>
    </r>
    <r>
      <rPr>
        <vertAlign val="superscript"/>
        <sz val="10"/>
        <rFont val="Arial Narrow"/>
        <family val="2"/>
      </rPr>
      <t>)</t>
    </r>
  </si>
  <si>
    <r>
      <t xml:space="preserve">сеп  / </t>
    </r>
    <r>
      <rPr>
        <i/>
        <sz val="10"/>
        <rFont val="Arial Narrow"/>
        <family val="2"/>
      </rPr>
      <t>Sep</t>
    </r>
  </si>
  <si>
    <t>Ø2025=100</t>
  </si>
  <si>
    <t>ø2024=100</t>
  </si>
  <si>
    <t>ø2025=100</t>
  </si>
  <si>
    <t>јан / Jan</t>
  </si>
  <si>
    <t xml:space="preserve">    -</t>
  </si>
  <si>
    <t xml:space="preserve">        -</t>
  </si>
  <si>
    <r>
      <t>јан /</t>
    </r>
    <r>
      <rPr>
        <i/>
        <sz val="10"/>
        <rFont val="Arial Narrow"/>
        <family val="2"/>
        <charset val="238"/>
      </rPr>
      <t xml:space="preserve"> Jan</t>
    </r>
  </si>
  <si>
    <r>
      <t xml:space="preserve">јан / </t>
    </r>
    <r>
      <rPr>
        <i/>
        <sz val="10"/>
        <rFont val="Arial Narrow"/>
        <family val="2"/>
        <charset val="238"/>
      </rPr>
      <t>Jan</t>
    </r>
  </si>
  <si>
    <t>окт
Oct</t>
  </si>
  <si>
    <t>нов
 Nov</t>
  </si>
  <si>
    <r>
      <t>КМ/</t>
    </r>
    <r>
      <rPr>
        <i/>
        <sz val="10"/>
        <rFont val="Arial Narrow"/>
        <family val="2"/>
      </rPr>
      <t>BAM</t>
    </r>
  </si>
  <si>
    <t>КМ/BAM</t>
  </si>
  <si>
    <r>
      <t xml:space="preserve">нов/ </t>
    </r>
    <r>
      <rPr>
        <i/>
        <sz val="10"/>
        <rFont val="Arial Narrow"/>
        <family val="2"/>
      </rPr>
      <t>Nov</t>
    </r>
  </si>
  <si>
    <r>
      <t xml:space="preserve">феб / </t>
    </r>
    <r>
      <rPr>
        <i/>
        <sz val="10"/>
        <rFont val="Arial Narrow"/>
        <family val="2"/>
        <charset val="238"/>
      </rPr>
      <t>Feb</t>
    </r>
  </si>
  <si>
    <r>
      <t xml:space="preserve">По намјени потрошње
</t>
    </r>
    <r>
      <rPr>
        <i/>
        <sz val="10"/>
        <rFont val="Arial Narrow"/>
        <family val="2"/>
      </rPr>
      <t>By purpose of consumption</t>
    </r>
  </si>
  <si>
    <r>
      <t xml:space="preserve">Енергија
</t>
    </r>
    <r>
      <rPr>
        <i/>
        <sz val="10"/>
        <rFont val="Arial Narrow"/>
        <family val="2"/>
      </rPr>
      <t>Energy</t>
    </r>
  </si>
  <si>
    <r>
      <t xml:space="preserve">Интермедијарни производи
</t>
    </r>
    <r>
      <rPr>
        <i/>
        <sz val="10"/>
        <rFont val="Arial Narrow"/>
        <family val="2"/>
      </rPr>
      <t>Intermediate goods</t>
    </r>
  </si>
  <si>
    <r>
      <t xml:space="preserve">Капитални производи
</t>
    </r>
    <r>
      <rPr>
        <i/>
        <sz val="10"/>
        <rFont val="Arial Narrow"/>
        <family val="2"/>
      </rPr>
      <t>Capital goods</t>
    </r>
  </si>
  <si>
    <r>
      <t xml:space="preserve">Трајни производи за широку потрошњу
</t>
    </r>
    <r>
      <rPr>
        <i/>
        <sz val="10"/>
        <rFont val="Arial Narrow"/>
        <family val="2"/>
      </rPr>
      <t>Consumer durables</t>
    </r>
  </si>
  <si>
    <r>
      <t xml:space="preserve">Нетрајни производи за широку потрошњу
</t>
    </r>
    <r>
      <rPr>
        <i/>
        <sz val="10"/>
        <rFont val="Arial Narrow"/>
        <family val="2"/>
      </rPr>
      <t>Consumer non-durables</t>
    </r>
  </si>
  <si>
    <r>
      <t xml:space="preserve">По подручјима и областима
</t>
    </r>
    <r>
      <rPr>
        <i/>
        <sz val="10"/>
        <rFont val="Arial Narrow"/>
        <family val="2"/>
      </rPr>
      <t>By section and division</t>
    </r>
  </si>
  <si>
    <t>Индекси – исти период претходне године = 100</t>
  </si>
  <si>
    <t xml:space="preserve"> Индекси – исти период претходне године = 100</t>
  </si>
  <si>
    <t>12.1. Превезени путници и путнички километри по гранама *</t>
  </si>
  <si>
    <t xml:space="preserve">      Transported passengers and passenger kilometres by branch *</t>
  </si>
  <si>
    <t>12.2. Превезена роба и тонски километри по гранама *</t>
  </si>
  <si>
    <t xml:space="preserve">         Transported goods and tonne kilometres by branch *</t>
  </si>
  <si>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</t>
    </r>
    <r>
      <rPr>
        <sz val="8"/>
        <rFont val="Arial Narrow"/>
        <family val="2"/>
      </rPr>
      <t>Индекс за грађевинарство укупно је композитни индекс који се изводи из индекса високоградње и нискоградње и њиховог учешћа (структуре) у укупној грађевинској активности у одређеном тромјесечју.</t>
    </r>
  </si>
  <si>
    <r>
      <rPr>
        <i/>
        <vertAlign val="superscript"/>
        <sz val="10"/>
        <rFont val="Arial Narrow"/>
        <family val="2"/>
      </rPr>
      <t xml:space="preserve">1) </t>
    </r>
    <r>
      <rPr>
        <i/>
        <sz val="8"/>
        <rFont val="Arial Narrow"/>
        <family val="2"/>
      </rPr>
      <t xml:space="preserve">Index for total construction is a composite index derived from the indices of buildings and civil engineering and ther share (structure) in the total construction activity in a quarter. </t>
    </r>
  </si>
  <si>
    <r>
      <t xml:space="preserve">мар / </t>
    </r>
    <r>
      <rPr>
        <i/>
        <sz val="10"/>
        <rFont val="Arial Narrow"/>
        <family val="2"/>
        <charset val="238"/>
      </rPr>
      <t>Mar</t>
    </r>
  </si>
  <si>
    <r>
      <t>2024</t>
    </r>
    <r>
      <rPr>
        <vertAlign val="superscript"/>
        <sz val="10"/>
        <color theme="1"/>
        <rFont val="Arial Narrow"/>
        <family val="2"/>
      </rPr>
      <t>2)</t>
    </r>
  </si>
  <si>
    <r>
      <t>2025</t>
    </r>
    <r>
      <rPr>
        <vertAlign val="superscript"/>
        <sz val="10"/>
        <color theme="1"/>
        <rFont val="Arial Narrow"/>
        <family val="2"/>
      </rPr>
      <t>2)</t>
    </r>
  </si>
  <si>
    <r>
      <t>1)</t>
    </r>
    <r>
      <rPr>
        <sz val="8"/>
        <rFont val="Arial Narrow"/>
        <family val="2"/>
      </rPr>
      <t xml:space="preserve"> Тромјесечни подаци су подложни промјенама до њиховог коначног годишњег објављивања./</t>
    </r>
    <r>
      <rPr>
        <sz val="11"/>
        <rFont val="Calibri"/>
        <family val="2"/>
        <scheme val="minor"/>
      </rPr>
      <t xml:space="preserve"> </t>
    </r>
    <r>
      <rPr>
        <i/>
        <sz val="8"/>
        <rFont val="Arial Narrow"/>
        <family val="2"/>
      </rPr>
      <t>Quarterly data are subject to change until their final annual publication.</t>
    </r>
  </si>
  <si>
    <r>
      <rPr>
        <vertAlign val="superscript"/>
        <sz val="8"/>
        <rFont val="Arial Narrow"/>
        <family val="2"/>
      </rPr>
      <t xml:space="preserve">2) </t>
    </r>
    <r>
      <rPr>
        <sz val="8"/>
        <rFont val="Arial Narrow"/>
        <family val="2"/>
      </rPr>
      <t>Коначни подаци</t>
    </r>
  </si>
  <si>
    <r>
      <t xml:space="preserve">       Natural changes of population</t>
    </r>
    <r>
      <rPr>
        <i/>
        <vertAlign val="superscript"/>
        <sz val="10"/>
        <color rgb="FF000000"/>
        <rFont val="Arial Narrow"/>
        <family val="2"/>
      </rPr>
      <t>1)</t>
    </r>
  </si>
  <si>
    <t>13.1.8</t>
  </si>
  <si>
    <r>
      <t xml:space="preserve">дец/ </t>
    </r>
    <r>
      <rPr>
        <i/>
        <sz val="10"/>
        <rFont val="Arial Narrow"/>
        <family val="2"/>
      </rPr>
      <t>Dec</t>
    </r>
  </si>
  <si>
    <r>
      <t>2026</t>
    </r>
    <r>
      <rPr>
        <vertAlign val="superscript"/>
        <sz val="10"/>
        <rFont val="Arial Narrow"/>
        <family val="2"/>
      </rPr>
      <t>1)</t>
    </r>
  </si>
  <si>
    <r>
      <t xml:space="preserve">I 2026
</t>
    </r>
    <r>
      <rPr>
        <sz val="10"/>
        <rFont val="Arial Narrow"/>
        <family val="2"/>
      </rPr>
      <t>Ø 2024</t>
    </r>
  </si>
  <si>
    <r>
      <t xml:space="preserve">I 2026
</t>
    </r>
    <r>
      <rPr>
        <sz val="10"/>
        <rFont val="Arial Narrow"/>
        <family val="2"/>
      </rPr>
      <t>I 2025</t>
    </r>
  </si>
  <si>
    <t>2024</t>
  </si>
  <si>
    <t>2025</t>
  </si>
  <si>
    <t>2026</t>
  </si>
  <si>
    <r>
      <t xml:space="preserve">јул / </t>
    </r>
    <r>
      <rPr>
        <i/>
        <sz val="10"/>
        <rFont val="Arial Narrow"/>
        <family val="2"/>
      </rPr>
      <t>Jul</t>
    </r>
    <r>
      <rPr>
        <i/>
        <vertAlign val="superscript"/>
        <sz val="10"/>
        <rFont val="Arial Narrow"/>
        <family val="2"/>
      </rPr>
      <t/>
    </r>
  </si>
  <si>
    <r>
      <t xml:space="preserve">мај / </t>
    </r>
    <r>
      <rPr>
        <i/>
        <sz val="10"/>
        <rFont val="Arial Narrow"/>
        <family val="2"/>
      </rPr>
      <t>Maj</t>
    </r>
  </si>
  <si>
    <r>
      <t>феб</t>
    </r>
    <r>
      <rPr>
        <vertAlign val="superscript"/>
        <sz val="10"/>
        <rFont val="Arial Narrow"/>
        <family val="2"/>
      </rPr>
      <t xml:space="preserve"> 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>Feb</t>
    </r>
  </si>
  <si>
    <r>
      <t>мај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Maj</t>
    </r>
    <r>
      <rPr>
        <i/>
        <vertAlign val="superscript"/>
        <sz val="10"/>
        <rFont val="Arial Narrow"/>
        <family val="2"/>
      </rPr>
      <t>1)</t>
    </r>
  </si>
  <si>
    <t>мај/ Maj</t>
  </si>
  <si>
    <t>јун / Jun</t>
  </si>
  <si>
    <t>нов/ Nov</t>
  </si>
  <si>
    <t>дец/ Dec</t>
  </si>
  <si>
    <t>2.4. Запослени и незапослени </t>
  </si>
  <si>
    <t xml:space="preserve">       Employed and unemployed</t>
  </si>
  <si>
    <r>
      <t xml:space="preserve">Запослени 
</t>
    </r>
    <r>
      <rPr>
        <i/>
        <sz val="10"/>
        <rFont val="Arial Narrow"/>
        <family val="2"/>
      </rPr>
      <t>Employed</t>
    </r>
  </si>
  <si>
    <r>
      <t xml:space="preserve">Незапослени 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- стање на посљедњи дан у години/мјесецу
</t>
    </r>
    <r>
      <rPr>
        <i/>
        <sz val="10"/>
        <rFont val="Arial Narrow"/>
        <family val="2"/>
      </rPr>
      <t>Unemployed</t>
    </r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- state as on the last day in year/month</t>
    </r>
  </si>
  <si>
    <r>
      <t xml:space="preserve">код пословних субјеката
</t>
    </r>
    <r>
      <rPr>
        <i/>
        <sz val="10"/>
        <rFont val="Arial Narrow"/>
        <family val="2"/>
      </rPr>
      <t>in business entities</t>
    </r>
  </si>
  <si>
    <r>
      <t xml:space="preserve">предузетници и запослени код предузетника
</t>
    </r>
    <r>
      <rPr>
        <i/>
        <sz val="10"/>
        <rFont val="Arial Narrow"/>
        <family val="2"/>
      </rPr>
      <t>entrepreneurs and their employees</t>
    </r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</si>
  <si>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Извор: Завод за запошљавање Републике Српске</t>
    </r>
  </si>
  <si>
    <t xml:space="preserve">    Source: Republika Srpska Employment Office</t>
  </si>
  <si>
    <t>2.5   Запослени по подручјима КД</t>
  </si>
  <si>
    <t xml:space="preserve">        Employees by section of activity classification</t>
  </si>
  <si>
    <r>
      <t xml:space="preserve">март
</t>
    </r>
    <r>
      <rPr>
        <i/>
        <sz val="10"/>
        <rFont val="Arial Narrow"/>
        <family val="2"/>
      </rPr>
      <t>March</t>
    </r>
  </si>
  <si>
    <r>
      <t xml:space="preserve">септембар
</t>
    </r>
    <r>
      <rPr>
        <i/>
        <sz val="10"/>
        <rFont val="Arial Narrow"/>
        <family val="2"/>
      </rPr>
      <t>September</t>
    </r>
  </si>
  <si>
    <r>
      <t xml:space="preserve">Предузетници и запослени код предузетника
</t>
    </r>
    <r>
      <rPr>
        <i/>
        <sz val="10"/>
        <rFont val="Arial Narrow"/>
        <family val="2"/>
      </rPr>
      <t>Entrepreneurs and their employees</t>
    </r>
  </si>
  <si>
    <r>
      <t xml:space="preserve">Запослени код пословних субјеката, укупно
</t>
    </r>
    <r>
      <rPr>
        <i/>
        <sz val="10"/>
        <rFont val="Arial Narrow"/>
        <family val="2"/>
      </rPr>
      <t>Employed in business entities, total</t>
    </r>
  </si>
  <si>
    <r>
      <t>2.6.  Лица која траже запослење</t>
    </r>
    <r>
      <rPr>
        <b/>
        <vertAlign val="superscript"/>
        <sz val="10"/>
        <rFont val="Arial Narrow"/>
        <family val="2"/>
      </rPr>
      <t>1)</t>
    </r>
    <r>
      <rPr>
        <b/>
        <sz val="10"/>
        <rFont val="Arial Narrow"/>
        <family val="2"/>
      </rPr>
      <t xml:space="preserve"> - стање на посљедњи дан у години/мјесецу</t>
    </r>
  </si>
  <si>
    <r>
      <t xml:space="preserve">       </t>
    </r>
    <r>
      <rPr>
        <i/>
        <sz val="10"/>
        <rFont val="Arial Narrow"/>
        <family val="2"/>
      </rPr>
      <t>Persons seeking employment</t>
    </r>
    <r>
      <rPr>
        <i/>
        <vertAlign val="superscript"/>
        <sz val="10"/>
        <rFont val="Arial Narrow"/>
        <family val="2"/>
      </rPr>
      <t>1)</t>
    </r>
    <r>
      <rPr>
        <i/>
        <sz val="10"/>
        <rFont val="Arial Narrow"/>
        <family val="2"/>
      </rPr>
      <t xml:space="preserve"> - state as on the last day in year/month</t>
    </r>
  </si>
  <si>
    <r>
      <t xml:space="preserve">Укупно         </t>
    </r>
    <r>
      <rPr>
        <i/>
        <sz val="10"/>
        <rFont val="Arial Narrow"/>
        <family val="2"/>
      </rPr>
      <t>Total</t>
    </r>
  </si>
  <si>
    <t>Према степену стручног образовања</t>
  </si>
  <si>
    <t>By level of educational attainment</t>
  </si>
  <si>
    <t>ВСС</t>
  </si>
  <si>
    <t>ВШС</t>
  </si>
  <si>
    <t>ССС</t>
  </si>
  <si>
    <t xml:space="preserve">ВКВ </t>
  </si>
  <si>
    <t>КВ</t>
  </si>
  <si>
    <t>ПК – НС</t>
  </si>
  <si>
    <t>НК</t>
  </si>
  <si>
    <t>university education</t>
  </si>
  <si>
    <t>two-year college</t>
  </si>
  <si>
    <t>secondary school</t>
  </si>
  <si>
    <r>
      <t>highly skilled</t>
    </r>
    <r>
      <rPr>
        <sz val="10"/>
        <rFont val="Arial Narrow"/>
        <family val="2"/>
      </rPr>
      <t xml:space="preserve">   </t>
    </r>
  </si>
  <si>
    <t>skilled</t>
  </si>
  <si>
    <t>semi- skilled and lower level</t>
  </si>
  <si>
    <t>unskilled</t>
  </si>
  <si>
    <r>
      <t>јун /</t>
    </r>
    <r>
      <rPr>
        <i/>
        <sz val="10"/>
        <rFont val="Arial Narrow"/>
        <family val="2"/>
      </rPr>
      <t xml:space="preserve"> Jun</t>
    </r>
  </si>
  <si>
    <r>
      <rPr>
        <sz val="10"/>
        <rFont val="Arial Narrow"/>
        <family val="2"/>
      </rPr>
      <t>јул</t>
    </r>
    <r>
      <rPr>
        <i/>
        <sz val="10"/>
        <rFont val="Arial Narrow"/>
        <family val="2"/>
      </rPr>
      <t xml:space="preserve"> / Jul</t>
    </r>
  </si>
  <si>
    <r>
      <rPr>
        <sz val="10"/>
        <rFont val="Arial Narrow"/>
        <family val="2"/>
      </rPr>
      <t>авг</t>
    </r>
    <r>
      <rPr>
        <i/>
        <sz val="10"/>
        <rFont val="Arial Narrow"/>
        <family val="2"/>
      </rPr>
      <t xml:space="preserve"> / Aug</t>
    </r>
  </si>
  <si>
    <r>
      <rPr>
        <sz val="10"/>
        <rFont val="Arial Narrow"/>
        <family val="2"/>
      </rPr>
      <t>сеп</t>
    </r>
    <r>
      <rPr>
        <i/>
        <sz val="10"/>
        <rFont val="Arial Narrow"/>
        <family val="2"/>
      </rPr>
      <t xml:space="preserve"> / Sep</t>
    </r>
  </si>
  <si>
    <r>
      <rPr>
        <sz val="10"/>
        <rFont val="Arial Narrow"/>
        <family val="2"/>
      </rPr>
      <t>окт</t>
    </r>
    <r>
      <rPr>
        <i/>
        <sz val="10"/>
        <rFont val="Arial Narrow"/>
        <family val="2"/>
      </rPr>
      <t xml:space="preserve"> / Oct</t>
    </r>
  </si>
  <si>
    <r>
      <rPr>
        <sz val="10"/>
        <rFont val="Arial Narrow"/>
        <family val="2"/>
      </rPr>
      <t>нов</t>
    </r>
    <r>
      <rPr>
        <i/>
        <sz val="10"/>
        <rFont val="Arial Narrow"/>
        <family val="2"/>
      </rPr>
      <t xml:space="preserve"> / Nov</t>
    </r>
  </si>
  <si>
    <r>
      <rPr>
        <sz val="10"/>
        <rFont val="Arial Narrow"/>
        <family val="2"/>
      </rPr>
      <t>дец</t>
    </r>
    <r>
      <rPr>
        <i/>
        <sz val="10"/>
        <rFont val="Arial Narrow"/>
        <family val="2"/>
      </rPr>
      <t xml:space="preserve"> / Dec</t>
    </r>
  </si>
  <si>
    <r>
      <t>мај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Maj</t>
    </r>
  </si>
  <si>
    <r>
      <t>јун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Jun</t>
    </r>
    <r>
      <rPr>
        <i/>
        <vertAlign val="superscript"/>
        <sz val="10"/>
        <rFont val="Arial Narrow"/>
        <family val="2"/>
      </rPr>
      <t>1)</t>
    </r>
  </si>
  <si>
    <r>
      <t>мај</t>
    </r>
    <r>
      <rPr>
        <sz val="10"/>
        <rFont val="Arial Narrow"/>
        <family val="2"/>
      </rPr>
      <t xml:space="preserve">
Maj</t>
    </r>
  </si>
  <si>
    <r>
      <t>јун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</t>
    </r>
    <r>
      <rPr>
        <i/>
        <sz val="10"/>
        <rFont val="Arial Narrow"/>
        <family val="2"/>
      </rPr>
      <t>Jun</t>
    </r>
    <r>
      <rPr>
        <i/>
        <vertAlign val="superscript"/>
        <sz val="10"/>
        <rFont val="Arial Narrow"/>
        <family val="2"/>
      </rPr>
      <t>1)</t>
    </r>
  </si>
  <si>
    <t>93,9</t>
  </si>
  <si>
    <r>
      <t>јун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Jun</t>
    </r>
    <r>
      <rPr>
        <vertAlign val="superscript"/>
        <sz val="10"/>
        <rFont val="Arial Narrow"/>
        <family val="2"/>
      </rPr>
      <t>1)</t>
    </r>
  </si>
  <si>
    <t>135,5</t>
  </si>
  <si>
    <t>123,9</t>
  </si>
  <si>
    <t>141,0</t>
  </si>
  <si>
    <t>139,8</t>
  </si>
  <si>
    <t>148,0</t>
  </si>
  <si>
    <t>132,4</t>
  </si>
  <si>
    <t>130,0</t>
  </si>
  <si>
    <t>133,9</t>
  </si>
  <si>
    <t>132,6</t>
  </si>
  <si>
    <t>135,6</t>
  </si>
  <si>
    <t>142,0</t>
  </si>
  <si>
    <t>134,1</t>
  </si>
  <si>
    <t>125,6</t>
  </si>
  <si>
    <t>128,8</t>
  </si>
  <si>
    <t>111,8</t>
  </si>
  <si>
    <t>125,2</t>
  </si>
  <si>
    <t>130,4</t>
  </si>
  <si>
    <t>174,7</t>
  </si>
  <si>
    <t>150,8</t>
  </si>
  <si>
    <t>124,8</t>
  </si>
  <si>
    <t>143,5</t>
  </si>
  <si>
    <t>123,1</t>
  </si>
  <si>
    <t>142,7</t>
  </si>
  <si>
    <t>91,2</t>
  </si>
  <si>
    <t>127,7</t>
  </si>
  <si>
    <t>95,9</t>
  </si>
  <si>
    <t>117,9</t>
  </si>
  <si>
    <t>127,8</t>
  </si>
  <si>
    <t>100,9</t>
  </si>
  <si>
    <t>141,3</t>
  </si>
  <si>
    <t>141,1</t>
  </si>
  <si>
    <t>110,2</t>
  </si>
  <si>
    <r>
      <t>2025</t>
    </r>
    <r>
      <rPr>
        <vertAlign val="superscript"/>
        <sz val="10"/>
        <rFont val="Arial Narrow"/>
        <family val="2"/>
      </rPr>
      <t>1)</t>
    </r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</si>
  <si>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Коначни подаци за 2025. годину / </t>
    </r>
    <r>
      <rPr>
        <i/>
        <sz val="10"/>
        <rFont val="Arial Narrow"/>
        <family val="2"/>
        <charset val="238"/>
      </rPr>
      <t>Final data for 2025</t>
    </r>
  </si>
  <si>
    <r>
      <rPr>
        <vertAlign val="superscript"/>
        <sz val="10"/>
        <rFont val="Arial Narrow"/>
        <family val="2"/>
        <charset val="238"/>
      </rPr>
      <t xml:space="preserve">2) </t>
    </r>
    <r>
      <rPr>
        <sz val="10"/>
        <rFont val="Arial Narrow"/>
        <family val="2"/>
        <charset val="238"/>
      </rPr>
      <t xml:space="preserve">Индекс већи од 999 / </t>
    </r>
    <r>
      <rPr>
        <i/>
        <sz val="10"/>
        <rFont val="Arial Narrow"/>
        <family val="2"/>
        <charset val="238"/>
      </rPr>
      <t>Index higher then 999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</si>
</sst>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K_M_-;\-* #,##0.00\ _K_M_-;_-* &quot;-&quot;??\ _K_M_-;_-@_-"/>
    <numFmt numFmtId="166" formatCode="0.0"/>
    <numFmt numFmtId="167" formatCode="#,##0.0"/>
  </numFmts>
  <fonts count="7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i/>
      <sz val="10"/>
      <color rgb="FF000000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Arial Narrow"/>
      <family val="2"/>
    </font>
    <font>
      <b/>
      <sz val="10"/>
      <name val="Calibri"/>
      <family val="2"/>
    </font>
    <font>
      <sz val="8"/>
      <name val="Arial Narrow"/>
      <family val="2"/>
    </font>
    <font>
      <sz val="10"/>
      <name val="Calibri"/>
      <family val="2"/>
      <charset val="204"/>
      <scheme val="minor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Calibri"/>
      <family val="2"/>
    </font>
    <font>
      <vertAlign val="superscript"/>
      <sz val="7.5"/>
      <color theme="1"/>
      <name val="Arial Narrow"/>
      <family val="2"/>
    </font>
    <font>
      <sz val="7.5"/>
      <color theme="1"/>
      <name val="Arial Narrow"/>
      <family val="2"/>
    </font>
    <font>
      <i/>
      <sz val="7.5"/>
      <color theme="1"/>
      <name val="Arial Narrow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sz val="10"/>
      <color rgb="FFC00000"/>
      <name val="Arial Narrow"/>
      <family val="2"/>
    </font>
    <font>
      <sz val="10"/>
      <name val="Symbol"/>
      <family val="1"/>
      <charset val="2"/>
    </font>
    <font>
      <b/>
      <sz val="11"/>
      <color rgb="FF505050"/>
      <name val="Arial Narrow"/>
      <family val="2"/>
    </font>
    <font>
      <b/>
      <vertAlign val="superscript"/>
      <sz val="11"/>
      <color rgb="FF505050"/>
      <name val="Arial Narrow"/>
      <family val="2"/>
    </font>
    <font>
      <b/>
      <sz val="8"/>
      <color theme="1"/>
      <name val="Arial Narrow"/>
      <family val="2"/>
    </font>
    <font>
      <b/>
      <i/>
      <sz val="11"/>
      <color rgb="FF505050"/>
      <name val="Arial Narrow"/>
      <family val="2"/>
    </font>
    <font>
      <b/>
      <i/>
      <vertAlign val="superscript"/>
      <sz val="11"/>
      <color rgb="FF505050"/>
      <name val="Arial Narrow"/>
      <family val="2"/>
    </font>
    <font>
      <i/>
      <sz val="8"/>
      <color theme="1"/>
      <name val="Arial Narrow"/>
      <family val="2"/>
    </font>
    <font>
      <b/>
      <sz val="12"/>
      <color rgb="FF505050"/>
      <name val="Arial Narrow"/>
      <family val="2"/>
    </font>
    <font>
      <b/>
      <i/>
      <sz val="12"/>
      <color rgb="FF505050"/>
      <name val="Arial Narrow"/>
      <family val="2"/>
    </font>
    <font>
      <sz val="8"/>
      <color theme="1"/>
      <name val="Symbol"/>
      <family val="1"/>
      <charset val="2"/>
    </font>
    <font>
      <vertAlign val="superscript"/>
      <sz val="8"/>
      <color theme="1"/>
      <name val="Arial Narrow"/>
      <family val="2"/>
    </font>
    <font>
      <i/>
      <vertAlign val="superscript"/>
      <sz val="8"/>
      <color theme="1"/>
      <name val="Arial Narrow"/>
      <family val="2"/>
    </font>
    <font>
      <sz val="7"/>
      <color theme="1"/>
      <name val="Arial Narrow"/>
      <family val="2"/>
    </font>
    <font>
      <vertAlign val="superscript"/>
      <sz val="10"/>
      <name val="Arial Narrow"/>
      <family val="2"/>
      <charset val="238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8"/>
      <color rgb="FF000000"/>
      <name val="Arial Narrow"/>
      <family val="2"/>
      <charset val="238"/>
    </font>
    <font>
      <sz val="10"/>
      <name val="Calibri"/>
      <family val="2"/>
      <scheme val="minor"/>
    </font>
    <font>
      <sz val="10"/>
      <name val="Calibri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8"/>
      <name val="Tahoma"/>
      <family val="2"/>
    </font>
    <font>
      <vertAlign val="superscript"/>
      <sz val="10"/>
      <color theme="1"/>
      <name val="Arial Narrow"/>
      <family val="2"/>
      <charset val="238"/>
    </font>
    <font>
      <vertAlign val="superscript"/>
      <sz val="8"/>
      <name val="Arial Narrow"/>
      <family val="2"/>
    </font>
    <font>
      <u/>
      <sz val="10"/>
      <name val="Arial Narrow"/>
      <family val="2"/>
    </font>
    <font>
      <sz val="9"/>
      <color theme="1"/>
      <name val="Arial Narrow"/>
      <family val="2"/>
      <charset val="238"/>
    </font>
    <font>
      <sz val="11"/>
      <color theme="1"/>
      <name val="Calibri"/>
      <family val="2"/>
      <charset val="204"/>
    </font>
    <font>
      <sz val="11"/>
      <color rgb="FFFF0000"/>
      <name val="Arial Narrow"/>
      <family val="2"/>
      <charset val="238"/>
    </font>
    <font>
      <sz val="11"/>
      <color theme="1"/>
      <name val="Arial Narrow"/>
      <family val="2"/>
    </font>
    <font>
      <b/>
      <vertAlign val="superscript"/>
      <sz val="10"/>
      <color rgb="FF000000"/>
      <name val="Arial Narrow"/>
      <family val="2"/>
    </font>
    <font>
      <i/>
      <vertAlign val="superscript"/>
      <sz val="10"/>
      <color rgb="FF000000"/>
      <name val="Arial Narrow"/>
      <family val="2"/>
    </font>
    <font>
      <sz val="1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name val="Arial Narrow"/>
      <family val="2"/>
    </font>
    <font>
      <i/>
      <vertAlign val="superscript"/>
      <sz val="10"/>
      <name val="Arial Narrow"/>
      <family val="2"/>
    </font>
    <font>
      <sz val="10"/>
      <name val="Calibri"/>
      <family val="2"/>
      <charset val="204"/>
    </font>
    <font>
      <vertAlign val="superscript"/>
      <sz val="10"/>
      <color theme="1"/>
      <name val="Arial Narrow"/>
      <family val="2"/>
    </font>
    <font>
      <sz val="9"/>
      <name val="Arial Narrow"/>
      <family val="2"/>
      <charset val="238"/>
    </font>
    <font>
      <b/>
      <vertAlign val="superscript"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0" tint="-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rgb="FF80808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80808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808080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2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99">
    <xf numFmtId="0" fontId="0" fillId="0" borderId="0" xfId="0"/>
    <xf numFmtId="0" fontId="2" fillId="0" borderId="0" xfId="1"/>
    <xf numFmtId="0" fontId="7" fillId="0" borderId="0" xfId="1" applyFont="1" applyBorder="1"/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horizontal="right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15" fillId="0" borderId="0" xfId="1" applyFont="1" applyAlignment="1"/>
    <xf numFmtId="0" fontId="2" fillId="0" borderId="0" xfId="1" applyAlignment="1"/>
    <xf numFmtId="0" fontId="5" fillId="0" borderId="0" xfId="1" applyFont="1" applyAlignment="1">
      <alignment horizontal="left"/>
    </xf>
    <xf numFmtId="0" fontId="28" fillId="0" borderId="0" xfId="1" applyFont="1" applyAlignment="1">
      <alignment horizontal="left" vertical="center" indent="2"/>
    </xf>
    <xf numFmtId="0" fontId="4" fillId="2" borderId="27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2" fillId="0" borderId="0" xfId="1" applyFill="1"/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 indent="2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2"/>
    </xf>
    <xf numFmtId="0" fontId="16" fillId="0" borderId="0" xfId="0" applyFont="1"/>
    <xf numFmtId="0" fontId="16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0" fontId="41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 indent="2"/>
    </xf>
    <xf numFmtId="0" fontId="18" fillId="0" borderId="0" xfId="1" applyFont="1" applyFill="1"/>
    <xf numFmtId="0" fontId="18" fillId="0" borderId="0" xfId="1" applyFont="1"/>
    <xf numFmtId="0" fontId="1" fillId="0" borderId="0" xfId="10"/>
    <xf numFmtId="0" fontId="2" fillId="0" borderId="0" xfId="5" applyFont="1"/>
    <xf numFmtId="0" fontId="3" fillId="0" borderId="0" xfId="10" applyFont="1" applyAlignment="1">
      <alignment vertical="center"/>
    </xf>
    <xf numFmtId="0" fontId="15" fillId="0" borderId="0" xfId="10" applyFont="1"/>
    <xf numFmtId="0" fontId="5" fillId="0" borderId="0" xfId="10" applyFont="1" applyAlignment="1">
      <alignment horizontal="left" vertical="center" indent="1"/>
    </xf>
    <xf numFmtId="0" fontId="4" fillId="2" borderId="2" xfId="10" applyFont="1" applyFill="1" applyBorder="1" applyAlignment="1">
      <alignment horizontal="center" wrapText="1"/>
    </xf>
    <xf numFmtId="0" fontId="4" fillId="2" borderId="3" xfId="10" applyFont="1" applyFill="1" applyBorder="1" applyAlignment="1">
      <alignment horizontal="center" wrapText="1"/>
    </xf>
    <xf numFmtId="0" fontId="1" fillId="0" borderId="0" xfId="10" applyBorder="1"/>
    <xf numFmtId="0" fontId="7" fillId="0" borderId="0" xfId="1" applyFont="1" applyAlignment="1">
      <alignment horizontal="right"/>
    </xf>
    <xf numFmtId="0" fontId="10" fillId="0" borderId="0" xfId="1" applyFont="1" applyAlignment="1">
      <alignment vertical="center"/>
    </xf>
    <xf numFmtId="0" fontId="11" fillId="0" borderId="0" xfId="1" applyFont="1"/>
    <xf numFmtId="0" fontId="13" fillId="0" borderId="0" xfId="1" applyFont="1" applyAlignment="1">
      <alignment horizontal="right"/>
    </xf>
    <xf numFmtId="0" fontId="12" fillId="0" borderId="0" xfId="1" applyFont="1"/>
    <xf numFmtId="0" fontId="21" fillId="0" borderId="0" xfId="5" applyFont="1" applyAlignment="1">
      <alignment vertical="center"/>
    </xf>
    <xf numFmtId="0" fontId="2" fillId="0" borderId="0" xfId="1" applyBorder="1"/>
    <xf numFmtId="0" fontId="5" fillId="0" borderId="0" xfId="1" applyFont="1" applyAlignment="1">
      <alignment horizontal="left" vertical="center" indent="1"/>
    </xf>
    <xf numFmtId="0" fontId="19" fillId="0" borderId="0" xfId="1" applyFont="1" applyBorder="1"/>
    <xf numFmtId="0" fontId="4" fillId="0" borderId="0" xfId="1" applyFont="1" applyBorder="1"/>
    <xf numFmtId="0" fontId="4" fillId="0" borderId="0" xfId="1" applyFont="1" applyAlignment="1">
      <alignment horizontal="right"/>
    </xf>
    <xf numFmtId="166" fontId="7" fillId="0" borderId="0" xfId="1" applyNumberFormat="1" applyFont="1"/>
    <xf numFmtId="0" fontId="9" fillId="0" borderId="0" xfId="1" applyFont="1" applyAlignment="1">
      <alignment vertical="center"/>
    </xf>
    <xf numFmtId="0" fontId="9" fillId="0" borderId="0" xfId="1" applyFont="1"/>
    <xf numFmtId="0" fontId="3" fillId="0" borderId="0" xfId="1" applyFont="1" applyAlignment="1">
      <alignment vertical="center"/>
    </xf>
    <xf numFmtId="0" fontId="15" fillId="0" borderId="0" xfId="1" applyFont="1"/>
    <xf numFmtId="0" fontId="10" fillId="0" borderId="0" xfId="1" applyFont="1" applyAlignment="1">
      <alignment horizontal="left" vertical="center" indent="1"/>
    </xf>
    <xf numFmtId="0" fontId="19" fillId="0" borderId="0" xfId="1" applyFont="1"/>
    <xf numFmtId="0" fontId="14" fillId="0" borderId="0" xfId="1" applyFont="1"/>
    <xf numFmtId="0" fontId="7" fillId="0" borderId="0" xfId="1" applyFont="1" applyAlignment="1">
      <alignment horizontal="center" vertical="center" wrapText="1"/>
    </xf>
    <xf numFmtId="0" fontId="14" fillId="0" borderId="0" xfId="1" applyFont="1" applyBorder="1"/>
    <xf numFmtId="0" fontId="7" fillId="0" borderId="0" xfId="1" applyFont="1"/>
    <xf numFmtId="0" fontId="4" fillId="0" borderId="0" xfId="15" applyFont="1"/>
    <xf numFmtId="0" fontId="3" fillId="0" borderId="0" xfId="15" applyFont="1" applyAlignment="1">
      <alignment vertical="center"/>
    </xf>
    <xf numFmtId="0" fontId="2" fillId="0" borderId="0" xfId="15"/>
    <xf numFmtId="0" fontId="7" fillId="0" borderId="0" xfId="15" applyFont="1"/>
    <xf numFmtId="0" fontId="10" fillId="0" borderId="0" xfId="15" applyFont="1" applyAlignment="1">
      <alignment horizontal="left" vertical="center" indent="1"/>
    </xf>
    <xf numFmtId="0" fontId="2" fillId="0" borderId="0" xfId="1"/>
    <xf numFmtId="0" fontId="4" fillId="0" borderId="0" xfId="1" applyFont="1"/>
    <xf numFmtId="0" fontId="14" fillId="0" borderId="0" xfId="15" applyFont="1"/>
    <xf numFmtId="0" fontId="2" fillId="0" borderId="0" xfId="15" applyBorder="1"/>
    <xf numFmtId="0" fontId="9" fillId="0" borderId="0" xfId="1" applyFont="1" applyAlignment="1">
      <alignment horizontal="left" vertical="center" indent="1"/>
    </xf>
    <xf numFmtId="0" fontId="10" fillId="2" borderId="5" xfId="1" applyFont="1" applyFill="1" applyBorder="1" applyAlignment="1">
      <alignment horizontal="center" vertical="center" wrapText="1"/>
    </xf>
    <xf numFmtId="0" fontId="2" fillId="0" borderId="0" xfId="1" applyAlignment="1">
      <alignment horizontal="right"/>
    </xf>
    <xf numFmtId="0" fontId="21" fillId="2" borderId="5" xfId="1" applyFont="1" applyFill="1" applyBorder="1" applyAlignment="1">
      <alignment horizontal="center" vertical="top" wrapText="1"/>
    </xf>
    <xf numFmtId="0" fontId="19" fillId="0" borderId="0" xfId="15" applyFont="1"/>
    <xf numFmtId="166" fontId="7" fillId="0" borderId="0" xfId="1" applyNumberFormat="1" applyFont="1" applyBorder="1"/>
    <xf numFmtId="0" fontId="20" fillId="0" borderId="0" xfId="1" applyFont="1" applyAlignment="1">
      <alignment horizontal="right"/>
    </xf>
    <xf numFmtId="0" fontId="10" fillId="2" borderId="6" xfId="1" applyFont="1" applyFill="1" applyBorder="1" applyAlignment="1">
      <alignment horizontal="center" vertical="center" wrapText="1"/>
    </xf>
    <xf numFmtId="0" fontId="20" fillId="0" borderId="0" xfId="1" applyFont="1" applyBorder="1"/>
    <xf numFmtId="0" fontId="4" fillId="0" borderId="0" xfId="1" applyFont="1" applyFill="1" applyBorder="1" applyAlignment="1">
      <alignment horizontal="centerContinuous" vertical="center" wrapText="1"/>
    </xf>
    <xf numFmtId="0" fontId="15" fillId="0" borderId="0" xfId="1" applyFont="1" applyFill="1"/>
    <xf numFmtId="0" fontId="20" fillId="0" borderId="0" xfId="1" applyFont="1"/>
    <xf numFmtId="0" fontId="10" fillId="0" borderId="0" xfId="1" applyNumberFormat="1" applyFont="1" applyAlignment="1">
      <alignment horizontal="left" vertical="center" indent="1"/>
    </xf>
    <xf numFmtId="0" fontId="46" fillId="0" borderId="0" xfId="1" applyFont="1" applyAlignment="1">
      <alignment horizontal="center" vertical="top"/>
    </xf>
    <xf numFmtId="166" fontId="10" fillId="2" borderId="5" xfId="1" applyNumberFormat="1" applyFont="1" applyFill="1" applyBorder="1" applyAlignment="1">
      <alignment horizontal="center" vertical="center" wrapText="1"/>
    </xf>
    <xf numFmtId="166" fontId="14" fillId="0" borderId="0" xfId="1" applyNumberFormat="1" applyFont="1"/>
    <xf numFmtId="0" fontId="46" fillId="0" borderId="0" xfId="1" applyFont="1"/>
    <xf numFmtId="166" fontId="4" fillId="0" borderId="0" xfId="1" applyNumberFormat="1" applyFont="1" applyAlignment="1">
      <alignment horizontal="right"/>
    </xf>
    <xf numFmtId="166" fontId="4" fillId="3" borderId="15" xfId="1" applyNumberFormat="1" applyFont="1" applyFill="1" applyBorder="1" applyAlignment="1">
      <alignment horizontal="center" vertical="center" wrapText="1"/>
    </xf>
    <xf numFmtId="166" fontId="4" fillId="2" borderId="15" xfId="1" applyNumberFormat="1" applyFont="1" applyFill="1" applyBorder="1" applyAlignment="1">
      <alignment horizontal="center" vertical="center" wrapText="1"/>
    </xf>
    <xf numFmtId="166" fontId="2" fillId="0" borderId="0" xfId="1" applyNumberFormat="1" applyAlignment="1">
      <alignment horizontal="right"/>
    </xf>
    <xf numFmtId="0" fontId="46" fillId="0" borderId="0" xfId="1" applyFont="1" applyAlignment="1">
      <alignment vertical="top"/>
    </xf>
    <xf numFmtId="0" fontId="15" fillId="0" borderId="0" xfId="15" applyFont="1"/>
    <xf numFmtId="0" fontId="8" fillId="0" borderId="0" xfId="15" applyFont="1" applyAlignment="1">
      <alignment horizontal="right" vertical="center" indent="1"/>
    </xf>
    <xf numFmtId="0" fontId="8" fillId="0" borderId="0" xfId="15" applyFont="1" applyAlignment="1">
      <alignment horizontal="left" vertical="center" indent="1"/>
    </xf>
    <xf numFmtId="0" fontId="15" fillId="0" borderId="0" xfId="15" applyFont="1" applyBorder="1"/>
    <xf numFmtId="0" fontId="21" fillId="0" borderId="0" xfId="1" applyFont="1" applyAlignment="1">
      <alignment horizontal="left" vertical="center" indent="2"/>
    </xf>
    <xf numFmtId="0" fontId="27" fillId="0" borderId="0" xfId="1" applyFont="1" applyAlignment="1">
      <alignment horizontal="left" vertical="center" indent="2"/>
    </xf>
    <xf numFmtId="0" fontId="7" fillId="2" borderId="2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45" fillId="0" borderId="0" xfId="1" applyFont="1" applyAlignment="1">
      <alignment vertical="center"/>
    </xf>
    <xf numFmtId="0" fontId="45" fillId="0" borderId="0" xfId="1" applyFont="1" applyAlignment="1">
      <alignment horizontal="left" vertical="center" indent="2"/>
    </xf>
    <xf numFmtId="0" fontId="42" fillId="0" borderId="0" xfId="1" applyFont="1" applyAlignment="1">
      <alignment horizontal="left" vertical="center" indent="2"/>
    </xf>
    <xf numFmtId="0" fontId="20" fillId="2" borderId="3" xfId="1" applyFont="1" applyFill="1" applyBorder="1" applyAlignment="1">
      <alignment horizontal="center" wrapText="1"/>
    </xf>
    <xf numFmtId="0" fontId="21" fillId="2" borderId="5" xfId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top" wrapText="1"/>
    </xf>
    <xf numFmtId="0" fontId="3" fillId="0" borderId="0" xfId="3" applyFont="1" applyAlignment="1">
      <alignment vertical="center"/>
    </xf>
    <xf numFmtId="0" fontId="15" fillId="0" borderId="0" xfId="3" applyFont="1"/>
    <xf numFmtId="0" fontId="1" fillId="0" borderId="0" xfId="3"/>
    <xf numFmtId="0" fontId="5" fillId="0" borderId="0" xfId="3" applyFont="1" applyAlignment="1">
      <alignment vertical="center"/>
    </xf>
    <xf numFmtId="0" fontId="7" fillId="0" borderId="0" xfId="10" applyFont="1" applyBorder="1" applyAlignment="1">
      <alignment horizontal="right" vertical="center" wrapText="1"/>
    </xf>
    <xf numFmtId="0" fontId="5" fillId="0" borderId="0" xfId="1" applyFont="1" applyAlignment="1">
      <alignment horizontal="left" vertical="top" indent="1"/>
    </xf>
    <xf numFmtId="0" fontId="20" fillId="0" borderId="0" xfId="5" applyFont="1"/>
    <xf numFmtId="0" fontId="45" fillId="0" borderId="0" xfId="5" applyFont="1" applyAlignment="1">
      <alignment vertical="center"/>
    </xf>
    <xf numFmtId="0" fontId="20" fillId="0" borderId="0" xfId="5" applyFont="1" applyAlignment="1">
      <alignment vertical="center"/>
    </xf>
    <xf numFmtId="0" fontId="20" fillId="2" borderId="2" xfId="5" applyFont="1" applyFill="1" applyBorder="1" applyAlignment="1">
      <alignment horizontal="center" wrapText="1"/>
    </xf>
    <xf numFmtId="0" fontId="20" fillId="2" borderId="3" xfId="5" applyFont="1" applyFill="1" applyBorder="1" applyAlignment="1">
      <alignment horizontal="center" wrapText="1"/>
    </xf>
    <xf numFmtId="0" fontId="21" fillId="2" borderId="5" xfId="5" applyFont="1" applyFill="1" applyBorder="1" applyAlignment="1">
      <alignment horizontal="center" vertical="top" wrapText="1"/>
    </xf>
    <xf numFmtId="0" fontId="21" fillId="2" borderId="6" xfId="5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 indent="1"/>
    </xf>
    <xf numFmtId="0" fontId="21" fillId="0" borderId="0" xfId="1" applyFont="1" applyBorder="1" applyAlignment="1">
      <alignment horizontal="left" vertical="center" indent="2"/>
    </xf>
    <xf numFmtId="0" fontId="9" fillId="0" borderId="0" xfId="1" applyFont="1" applyBorder="1" applyAlignment="1">
      <alignment vertical="center"/>
    </xf>
    <xf numFmtId="0" fontId="27" fillId="0" borderId="0" xfId="1" applyFont="1" applyBorder="1" applyAlignment="1">
      <alignment horizontal="left" vertical="center" indent="2"/>
    </xf>
    <xf numFmtId="0" fontId="18" fillId="2" borderId="9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indent="2"/>
    </xf>
    <xf numFmtId="0" fontId="16" fillId="0" borderId="0" xfId="0" applyFont="1" applyAlignment="1">
      <alignment horizontal="left" vertical="top" indent="2"/>
    </xf>
    <xf numFmtId="0" fontId="12" fillId="0" borderId="0" xfId="1" applyFont="1" applyBorder="1"/>
    <xf numFmtId="0" fontId="35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vertical="top" wrapText="1"/>
    </xf>
    <xf numFmtId="0" fontId="7" fillId="0" borderId="0" xfId="1" applyFont="1" applyBorder="1" applyAlignment="1">
      <alignment horizontal="right"/>
    </xf>
    <xf numFmtId="0" fontId="14" fillId="0" borderId="0" xfId="15" applyFont="1" applyBorder="1"/>
    <xf numFmtId="0" fontId="7" fillId="0" borderId="0" xfId="5" applyFont="1"/>
    <xf numFmtId="0" fontId="2" fillId="0" borderId="0" xfId="5" applyFont="1" applyBorder="1"/>
    <xf numFmtId="0" fontId="4" fillId="0" borderId="0" xfId="15" applyFont="1" applyBorder="1"/>
    <xf numFmtId="1" fontId="7" fillId="0" borderId="0" xfId="15" applyNumberFormat="1" applyFont="1" applyBorder="1" applyAlignment="1">
      <alignment horizontal="right" wrapText="1"/>
    </xf>
    <xf numFmtId="166" fontId="7" fillId="0" borderId="0" xfId="15" applyNumberFormat="1" applyFont="1" applyBorder="1" applyAlignment="1">
      <alignment wrapText="1"/>
    </xf>
    <xf numFmtId="0" fontId="14" fillId="0" borderId="0" xfId="1" applyFont="1" applyBorder="1" applyAlignment="1">
      <alignment horizontal="right" vertical="top"/>
    </xf>
    <xf numFmtId="0" fontId="1" fillId="0" borderId="0" xfId="3" applyBorder="1"/>
    <xf numFmtId="166" fontId="1" fillId="0" borderId="0" xfId="3" applyNumberFormat="1" applyBorder="1"/>
    <xf numFmtId="0" fontId="4" fillId="0" borderId="0" xfId="3" applyFont="1" applyBorder="1" applyAlignment="1">
      <alignment horizontal="right"/>
    </xf>
    <xf numFmtId="0" fontId="45" fillId="0" borderId="0" xfId="1" applyFont="1" applyAlignment="1">
      <alignment horizontal="left" vertical="center" indent="1"/>
    </xf>
    <xf numFmtId="49" fontId="7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right" indent="1"/>
    </xf>
    <xf numFmtId="0" fontId="7" fillId="0" borderId="0" xfId="13" applyFont="1" applyBorder="1" applyAlignment="1">
      <alignment horizontal="right" vertical="top"/>
    </xf>
    <xf numFmtId="0" fontId="21" fillId="0" borderId="0" xfId="5" applyFont="1" applyAlignment="1">
      <alignment horizontal="left" vertical="center" indent="1"/>
    </xf>
    <xf numFmtId="0" fontId="20" fillId="0" borderId="0" xfId="5" applyFont="1" applyAlignment="1">
      <alignment horizontal="right" vertical="center" indent="1"/>
    </xf>
    <xf numFmtId="0" fontId="20" fillId="2" borderId="34" xfId="5" applyFont="1" applyFill="1" applyBorder="1" applyAlignment="1">
      <alignment horizontal="center" vertical="center" wrapText="1"/>
    </xf>
    <xf numFmtId="0" fontId="3" fillId="0" borderId="0" xfId="5" applyFont="1" applyAlignment="1">
      <alignment vertical="center"/>
    </xf>
    <xf numFmtId="0" fontId="15" fillId="0" borderId="0" xfId="5" applyFont="1"/>
    <xf numFmtId="0" fontId="10" fillId="0" borderId="0" xfId="5" applyFont="1" applyAlignment="1">
      <alignment horizontal="left" vertical="center" indent="1"/>
    </xf>
    <xf numFmtId="0" fontId="19" fillId="0" borderId="0" xfId="5" applyFont="1"/>
    <xf numFmtId="0" fontId="17" fillId="0" borderId="0" xfId="5"/>
    <xf numFmtId="0" fontId="6" fillId="2" borderId="5" xfId="5" applyFont="1" applyFill="1" applyBorder="1" applyAlignment="1">
      <alignment horizontal="center" vertical="center" wrapText="1"/>
    </xf>
    <xf numFmtId="3" fontId="18" fillId="0" borderId="0" xfId="18" applyNumberFormat="1" applyFont="1" applyBorder="1" applyAlignment="1">
      <alignment horizontal="right"/>
    </xf>
    <xf numFmtId="0" fontId="10" fillId="0" borderId="0" xfId="15" applyFont="1" applyBorder="1" applyAlignment="1">
      <alignment horizontal="left" vertical="center" indent="1"/>
    </xf>
    <xf numFmtId="0" fontId="4" fillId="0" borderId="0" xfId="5" applyFont="1"/>
    <xf numFmtId="0" fontId="4" fillId="0" borderId="0" xfId="5" applyFont="1" applyFill="1"/>
    <xf numFmtId="0" fontId="7" fillId="0" borderId="0" xfId="5" applyFont="1" applyFill="1"/>
    <xf numFmtId="0" fontId="5" fillId="0" borderId="0" xfId="5" applyFont="1" applyAlignment="1">
      <alignment vertical="center"/>
    </xf>
    <xf numFmtId="0" fontId="18" fillId="2" borderId="10" xfId="1" applyFont="1" applyFill="1" applyBorder="1" applyAlignment="1">
      <alignment horizontal="center" vertical="center" wrapText="1"/>
    </xf>
    <xf numFmtId="0" fontId="14" fillId="0" borderId="0" xfId="1" applyFont="1" applyFill="1" applyBorder="1"/>
    <xf numFmtId="0" fontId="14" fillId="0" borderId="0" xfId="1" applyFont="1" applyAlignment="1">
      <alignment horizontal="right"/>
    </xf>
    <xf numFmtId="0" fontId="7" fillId="0" borderId="0" xfId="1" applyFont="1" applyBorder="1" applyAlignment="1">
      <alignment horizontal="right" vertical="center" indent="1"/>
    </xf>
    <xf numFmtId="166" fontId="18" fillId="0" borderId="0" xfId="4" applyNumberFormat="1" applyFont="1" applyBorder="1" applyAlignment="1">
      <alignment horizontal="right" indent="1"/>
    </xf>
    <xf numFmtId="0" fontId="18" fillId="0" borderId="0" xfId="1" applyFont="1" applyBorder="1"/>
    <xf numFmtId="0" fontId="7" fillId="0" borderId="0" xfId="1" applyFont="1" applyBorder="1" applyAlignment="1"/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right" vertical="top"/>
    </xf>
    <xf numFmtId="0" fontId="7" fillId="0" borderId="0" xfId="10" applyFont="1" applyBorder="1" applyAlignment="1">
      <alignment horizontal="right" wrapText="1"/>
    </xf>
    <xf numFmtId="0" fontId="20" fillId="2" borderId="2" xfId="1" applyFont="1" applyFill="1" applyBorder="1" applyAlignment="1">
      <alignment horizontal="center" vertical="center" wrapText="1"/>
    </xf>
    <xf numFmtId="166" fontId="7" fillId="0" borderId="0" xfId="10" applyNumberFormat="1" applyFont="1" applyBorder="1" applyAlignment="1">
      <alignment horizontal="right" wrapText="1"/>
    </xf>
    <xf numFmtId="0" fontId="20" fillId="2" borderId="44" xfId="0" applyFont="1" applyFill="1" applyBorder="1" applyAlignment="1">
      <alignment horizontal="center" vertical="center" wrapText="1"/>
    </xf>
    <xf numFmtId="166" fontId="7" fillId="0" borderId="0" xfId="4" applyNumberFormat="1" applyFont="1" applyBorder="1" applyAlignment="1">
      <alignment horizontal="right" vertical="center" indent="2"/>
    </xf>
    <xf numFmtId="1" fontId="2" fillId="0" borderId="0" xfId="15" applyNumberFormat="1" applyBorder="1"/>
    <xf numFmtId="1" fontId="2" fillId="0" borderId="0" xfId="15" applyNumberFormat="1"/>
    <xf numFmtId="166" fontId="48" fillId="0" borderId="0" xfId="0" applyNumberFormat="1" applyFont="1" applyBorder="1" applyAlignment="1">
      <alignment horizontal="right" vertical="center" wrapText="1" indent="1"/>
    </xf>
    <xf numFmtId="166" fontId="4" fillId="0" borderId="0" xfId="15" applyNumberFormat="1" applyFont="1" applyBorder="1"/>
    <xf numFmtId="0" fontId="14" fillId="0" borderId="0" xfId="15" applyFont="1" applyFill="1" applyBorder="1"/>
    <xf numFmtId="166" fontId="2" fillId="0" borderId="0" xfId="1" applyNumberFormat="1" applyBorder="1"/>
    <xf numFmtId="0" fontId="0" fillId="0" borderId="0" xfId="0" applyBorder="1"/>
    <xf numFmtId="0" fontId="21" fillId="0" borderId="0" xfId="1" applyFont="1" applyBorder="1"/>
    <xf numFmtId="0" fontId="44" fillId="0" borderId="0" xfId="1" applyFont="1" applyBorder="1"/>
    <xf numFmtId="0" fontId="53" fillId="0" borderId="0" xfId="1" applyFont="1" applyBorder="1"/>
    <xf numFmtId="166" fontId="44" fillId="0" borderId="0" xfId="1" applyNumberFormat="1" applyFont="1" applyBorder="1"/>
    <xf numFmtId="0" fontId="7" fillId="0" borderId="0" xfId="10" applyFont="1" applyBorder="1" applyAlignment="1">
      <alignment horizontal="centerContinuous" vertical="center" wrapText="1"/>
    </xf>
    <xf numFmtId="0" fontId="4" fillId="0" borderId="0" xfId="10" applyFont="1" applyBorder="1" applyAlignment="1">
      <alignment horizontal="left" vertical="center" wrapText="1"/>
    </xf>
    <xf numFmtId="49" fontId="20" fillId="0" borderId="0" xfId="5" applyNumberFormat="1" applyFont="1" applyBorder="1" applyAlignment="1">
      <alignment vertical="center" wrapText="1"/>
    </xf>
    <xf numFmtId="166" fontId="14" fillId="0" borderId="0" xfId="15" applyNumberFormat="1" applyFont="1" applyBorder="1"/>
    <xf numFmtId="0" fontId="18" fillId="0" borderId="0" xfId="13" applyFont="1" applyBorder="1"/>
    <xf numFmtId="0" fontId="46" fillId="0" borderId="0" xfId="1" applyFont="1" applyBorder="1" applyAlignment="1">
      <alignment horizontal="center" vertical="top"/>
    </xf>
    <xf numFmtId="0" fontId="46" fillId="0" borderId="0" xfId="1" applyFont="1" applyBorder="1" applyAlignment="1">
      <alignment vertical="top"/>
    </xf>
    <xf numFmtId="0" fontId="46" fillId="0" borderId="0" xfId="1" applyFont="1" applyBorder="1"/>
    <xf numFmtId="0" fontId="7" fillId="0" borderId="0" xfId="0" applyFont="1" applyBorder="1"/>
    <xf numFmtId="0" fontId="54" fillId="0" borderId="0" xfId="0" applyFont="1" applyBorder="1"/>
    <xf numFmtId="0" fontId="43" fillId="0" borderId="0" xfId="0" applyFont="1" applyBorder="1"/>
    <xf numFmtId="49" fontId="43" fillId="0" borderId="0" xfId="0" applyNumberFormat="1" applyFont="1" applyBorder="1"/>
    <xf numFmtId="0" fontId="2" fillId="0" borderId="0" xfId="1" applyBorder="1" applyAlignment="1">
      <alignment horizontal="right"/>
    </xf>
    <xf numFmtId="166" fontId="2" fillId="0" borderId="0" xfId="1" applyNumberFormat="1" applyBorder="1" applyAlignment="1">
      <alignment horizontal="right"/>
    </xf>
    <xf numFmtId="0" fontId="44" fillId="0" borderId="0" xfId="1" applyFont="1" applyBorder="1" applyAlignment="1">
      <alignment vertical="top"/>
    </xf>
    <xf numFmtId="0" fontId="21" fillId="0" borderId="17" xfId="1" applyFont="1" applyBorder="1" applyAlignment="1">
      <alignment horizontal="left" wrapText="1"/>
    </xf>
    <xf numFmtId="0" fontId="10" fillId="0" borderId="17" xfId="1" applyFont="1" applyBorder="1" applyAlignment="1">
      <alignment horizontal="left" wrapText="1"/>
    </xf>
    <xf numFmtId="0" fontId="7" fillId="0" borderId="0" xfId="6" applyFont="1" applyAlignment="1">
      <alignment horizontal="left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Alignment="1">
      <alignment horizontal="centerContinuous" vertical="center" wrapText="1"/>
    </xf>
    <xf numFmtId="0" fontId="57" fillId="2" borderId="9" xfId="4" applyFont="1" applyFill="1" applyBorder="1" applyAlignment="1">
      <alignment horizontal="center" vertical="center" wrapText="1"/>
    </xf>
    <xf numFmtId="166" fontId="7" fillId="0" borderId="0" xfId="4" applyNumberFormat="1" applyFont="1" applyAlignment="1">
      <alignment horizontal="right" vertical="center" indent="3"/>
    </xf>
    <xf numFmtId="1" fontId="7" fillId="0" borderId="0" xfId="1" applyNumberFormat="1" applyFont="1" applyBorder="1" applyAlignment="1">
      <alignment vertical="center" wrapText="1"/>
    </xf>
    <xf numFmtId="166" fontId="7" fillId="0" borderId="0" xfId="1" applyNumberFormat="1" applyFont="1" applyAlignment="1">
      <alignment horizontal="centerContinuous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2" xfId="1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10" fillId="2" borderId="5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2" borderId="13" xfId="15" applyFont="1" applyFill="1" applyBorder="1" applyAlignment="1">
      <alignment horizontal="center" vertical="center" wrapText="1"/>
    </xf>
    <xf numFmtId="0" fontId="4" fillId="2" borderId="18" xfId="15" applyFont="1" applyFill="1" applyBorder="1" applyAlignment="1">
      <alignment horizontal="center" vertical="center" wrapText="1"/>
    </xf>
    <xf numFmtId="0" fontId="4" fillId="2" borderId="11" xfId="15" applyFont="1" applyFill="1" applyBorder="1" applyAlignment="1">
      <alignment horizontal="center" vertical="center" wrapText="1"/>
    </xf>
    <xf numFmtId="166" fontId="43" fillId="0" borderId="0" xfId="1" applyNumberFormat="1" applyFont="1"/>
    <xf numFmtId="166" fontId="9" fillId="0" borderId="0" xfId="1" applyNumberFormat="1" applyFont="1" applyAlignment="1">
      <alignment horizontal="left" vertical="center" indent="1"/>
    </xf>
    <xf numFmtId="0" fontId="43" fillId="0" borderId="0" xfId="1" applyFont="1" applyBorder="1"/>
    <xf numFmtId="166" fontId="19" fillId="0" borderId="0" xfId="1" applyNumberFormat="1" applyFont="1"/>
    <xf numFmtId="166" fontId="2" fillId="0" borderId="0" xfId="1" applyNumberFormat="1"/>
    <xf numFmtId="0" fontId="58" fillId="0" borderId="0" xfId="0" applyFont="1" applyFill="1" applyAlignment="1">
      <alignment horizontal="right" vertical="center" wrapText="1" indent="1"/>
    </xf>
    <xf numFmtId="0" fontId="2" fillId="0" borderId="0" xfId="15" applyFill="1" applyBorder="1"/>
    <xf numFmtId="0" fontId="59" fillId="0" borderId="0" xfId="1" applyFont="1" applyBorder="1"/>
    <xf numFmtId="166" fontId="0" fillId="0" borderId="0" xfId="0" applyNumberFormat="1"/>
    <xf numFmtId="0" fontId="60" fillId="0" borderId="0" xfId="1" applyFont="1" applyBorder="1"/>
    <xf numFmtId="1" fontId="7" fillId="0" borderId="0" xfId="1" applyNumberFormat="1" applyFont="1" applyAlignment="1">
      <alignment horizontal="right" vertical="center" wrapText="1"/>
    </xf>
    <xf numFmtId="166" fontId="7" fillId="0" borderId="0" xfId="1" applyNumberFormat="1" applyFont="1" applyAlignment="1">
      <alignment horizontal="right"/>
    </xf>
    <xf numFmtId="1" fontId="14" fillId="0" borderId="0" xfId="1" applyNumberFormat="1" applyFont="1" applyBorder="1"/>
    <xf numFmtId="0" fontId="3" fillId="0" borderId="0" xfId="15" applyFont="1" applyBorder="1" applyAlignment="1">
      <alignment vertical="center"/>
    </xf>
    <xf numFmtId="0" fontId="28" fillId="0" borderId="0" xfId="15" applyFont="1" applyAlignment="1">
      <alignment horizontal="left" vertical="center" indent="1"/>
    </xf>
    <xf numFmtId="0" fontId="14" fillId="0" borderId="0" xfId="15" applyFont="1" applyFill="1"/>
    <xf numFmtId="0" fontId="2" fillId="0" borderId="0" xfId="15" applyFill="1"/>
    <xf numFmtId="0" fontId="61" fillId="0" borderId="0" xfId="15" applyFont="1"/>
    <xf numFmtId="166" fontId="4" fillId="0" borderId="0" xfId="15" applyNumberFormat="1" applyFont="1"/>
    <xf numFmtId="166" fontId="7" fillId="0" borderId="0" xfId="0" applyNumberFormat="1" applyFont="1"/>
    <xf numFmtId="0" fontId="20" fillId="2" borderId="22" xfId="5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8" fillId="0" borderId="0" xfId="0" applyFont="1"/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top"/>
    </xf>
    <xf numFmtId="1" fontId="7" fillId="0" borderId="0" xfId="1" applyNumberFormat="1" applyFont="1"/>
    <xf numFmtId="1" fontId="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166" fontId="7" fillId="2" borderId="2" xfId="1" applyNumberFormat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1" fontId="7" fillId="0" borderId="0" xfId="1" applyNumberFormat="1" applyFont="1" applyAlignment="1">
      <alignment horizontal="right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0" borderId="0" xfId="14" applyFont="1" applyBorder="1" applyAlignment="1">
      <alignment horizontal="centerContinuous" vertical="center" wrapText="1"/>
    </xf>
    <xf numFmtId="0" fontId="7" fillId="0" borderId="0" xfId="15" applyFont="1" applyBorder="1" applyAlignment="1">
      <alignment horizontal="center" wrapText="1"/>
    </xf>
    <xf numFmtId="0" fontId="7" fillId="0" borderId="0" xfId="10" applyFont="1" applyBorder="1" applyAlignment="1">
      <alignment horizontal="center" wrapText="1"/>
    </xf>
    <xf numFmtId="0" fontId="7" fillId="0" borderId="0" xfId="0" applyFont="1"/>
    <xf numFmtId="166" fontId="7" fillId="0" borderId="0" xfId="1" applyNumberFormat="1" applyFont="1" applyAlignment="1">
      <alignment vertical="top"/>
    </xf>
    <xf numFmtId="0" fontId="14" fillId="0" borderId="0" xfId="0" applyFont="1"/>
    <xf numFmtId="166" fontId="7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1" fontId="7" fillId="0" borderId="0" xfId="1" applyNumberFormat="1" applyFont="1" applyAlignment="1">
      <alignment vertical="center" wrapText="1"/>
    </xf>
    <xf numFmtId="166" fontId="7" fillId="0" borderId="0" xfId="1" applyNumberFormat="1" applyFont="1" applyAlignment="1">
      <alignment horizontal="right" vertical="top"/>
    </xf>
    <xf numFmtId="167" fontId="7" fillId="0" borderId="0" xfId="0" applyNumberFormat="1" applyFont="1"/>
    <xf numFmtId="0" fontId="7" fillId="0" borderId="0" xfId="15" applyFont="1" applyFill="1" applyBorder="1" applyAlignment="1">
      <alignment horizontal="center" wrapText="1"/>
    </xf>
    <xf numFmtId="166" fontId="7" fillId="5" borderId="0" xfId="1" applyNumberFormat="1" applyFont="1" applyFill="1"/>
    <xf numFmtId="166" fontId="7" fillId="0" borderId="0" xfId="15" applyNumberFormat="1" applyFont="1" applyBorder="1" applyAlignment="1">
      <alignment horizontal="right" wrapText="1"/>
    </xf>
    <xf numFmtId="0" fontId="65" fillId="0" borderId="0" xfId="1" applyFont="1" applyBorder="1"/>
    <xf numFmtId="166" fontId="18" fillId="0" borderId="0" xfId="1" applyNumberFormat="1" applyFont="1" applyBorder="1"/>
    <xf numFmtId="3" fontId="18" fillId="0" borderId="0" xfId="1" applyNumberFormat="1" applyFont="1" applyBorder="1"/>
    <xf numFmtId="3" fontId="65" fillId="0" borderId="0" xfId="1" applyNumberFormat="1" applyFont="1" applyBorder="1"/>
    <xf numFmtId="167" fontId="18" fillId="0" borderId="0" xfId="14" applyNumberFormat="1" applyFont="1" applyBorder="1" applyAlignment="1">
      <alignment vertical="center" wrapText="1"/>
    </xf>
    <xf numFmtId="167" fontId="18" fillId="0" borderId="0" xfId="14" applyNumberFormat="1" applyFont="1" applyBorder="1" applyAlignment="1">
      <alignment horizontal="right" vertical="center" wrapText="1"/>
    </xf>
    <xf numFmtId="167" fontId="18" fillId="0" borderId="0" xfId="37" applyNumberFormat="1" applyFont="1" applyFill="1" applyBorder="1" applyAlignment="1">
      <alignment horizontal="right" vertical="center" wrapText="1"/>
    </xf>
    <xf numFmtId="167" fontId="18" fillId="0" borderId="0" xfId="14" applyNumberFormat="1" applyFont="1" applyBorder="1" applyAlignment="1">
      <alignment horizontal="right" wrapText="1"/>
    </xf>
    <xf numFmtId="167" fontId="18" fillId="0" borderId="0" xfId="37" applyNumberFormat="1" applyFont="1" applyFill="1" applyBorder="1" applyAlignment="1">
      <alignment horizontal="right" wrapText="1"/>
    </xf>
    <xf numFmtId="167" fontId="18" fillId="0" borderId="0" xfId="14" applyNumberFormat="1" applyFont="1" applyBorder="1" applyAlignment="1">
      <alignment wrapText="1"/>
    </xf>
    <xf numFmtId="0" fontId="7" fillId="0" borderId="0" xfId="0" applyFont="1" applyAlignment="1">
      <alignment horizontal="right" vertical="top" indent="1"/>
    </xf>
    <xf numFmtId="1" fontId="20" fillId="0" borderId="40" xfId="1" applyNumberFormat="1" applyFont="1" applyBorder="1"/>
    <xf numFmtId="166" fontId="14" fillId="0" borderId="0" xfId="0" applyNumberFormat="1" applyFont="1"/>
    <xf numFmtId="166" fontId="7" fillId="0" borderId="0" xfId="10" applyNumberFormat="1" applyFont="1" applyFill="1" applyBorder="1"/>
    <xf numFmtId="166" fontId="7" fillId="0" borderId="0" xfId="1" applyNumberFormat="1" applyFont="1" applyAlignment="1">
      <alignment horizontal="right" wrapText="1"/>
    </xf>
    <xf numFmtId="0" fontId="7" fillId="0" borderId="0" xfId="10" applyFont="1" applyBorder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166" fontId="27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49" fontId="7" fillId="0" borderId="0" xfId="1" applyNumberFormat="1" applyFont="1" applyAlignment="1">
      <alignment horizontal="center" vertical="top" wrapText="1"/>
    </xf>
    <xf numFmtId="0" fontId="7" fillId="0" borderId="0" xfId="33" applyFont="1" applyAlignment="1">
      <alignment vertical="top"/>
    </xf>
    <xf numFmtId="0" fontId="14" fillId="0" borderId="0" xfId="5" applyFont="1" applyBorder="1"/>
    <xf numFmtId="0" fontId="14" fillId="0" borderId="0" xfId="5" applyFont="1"/>
    <xf numFmtId="0" fontId="7" fillId="0" borderId="0" xfId="5" applyFont="1" applyBorder="1"/>
    <xf numFmtId="0" fontId="7" fillId="2" borderId="32" xfId="1" applyFont="1" applyFill="1" applyBorder="1" applyAlignment="1">
      <alignment horizontal="center" vertical="center" wrapText="1"/>
    </xf>
    <xf numFmtId="166" fontId="7" fillId="2" borderId="35" xfId="1" applyNumberFormat="1" applyFont="1" applyFill="1" applyBorder="1" applyAlignment="1">
      <alignment horizontal="center" vertical="top" wrapText="1"/>
    </xf>
    <xf numFmtId="166" fontId="7" fillId="0" borderId="0" xfId="0" applyNumberFormat="1" applyFont="1" applyAlignment="1">
      <alignment horizontal="right" vertical="top" wrapText="1"/>
    </xf>
    <xf numFmtId="0" fontId="7" fillId="0" borderId="0" xfId="10" applyFont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166" fontId="7" fillId="2" borderId="41" xfId="1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right" vertical="center"/>
    </xf>
    <xf numFmtId="0" fontId="10" fillId="2" borderId="36" xfId="1" applyFont="1" applyFill="1" applyBorder="1" applyAlignment="1">
      <alignment horizontal="center" vertical="top" wrapText="1"/>
    </xf>
    <xf numFmtId="0" fontId="10" fillId="2" borderId="38" xfId="1" applyFont="1" applyFill="1" applyBorder="1" applyAlignment="1">
      <alignment horizontal="center" vertical="top" wrapText="1"/>
    </xf>
    <xf numFmtId="0" fontId="7" fillId="0" borderId="0" xfId="18" applyFont="1" applyAlignment="1">
      <alignment horizontal="center" wrapText="1"/>
    </xf>
    <xf numFmtId="0" fontId="7" fillId="0" borderId="0" xfId="18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6" fontId="7" fillId="0" borderId="40" xfId="0" applyNumberFormat="1" applyFont="1" applyBorder="1" applyAlignment="1">
      <alignment horizontal="center" vertical="center" wrapText="1"/>
    </xf>
    <xf numFmtId="0" fontId="68" fillId="0" borderId="0" xfId="1" applyFont="1" applyAlignment="1">
      <alignment horizontal="right"/>
    </xf>
    <xf numFmtId="0" fontId="20" fillId="0" borderId="47" xfId="1" applyFont="1" applyBorder="1" applyAlignment="1">
      <alignment horizontal="left" wrapText="1"/>
    </xf>
    <xf numFmtId="0" fontId="20" fillId="0" borderId="45" xfId="1" applyFont="1" applyBorder="1" applyAlignment="1">
      <alignment horizontal="left" wrapText="1"/>
    </xf>
    <xf numFmtId="0" fontId="20" fillId="0" borderId="45" xfId="1" applyFont="1" applyBorder="1" applyAlignment="1">
      <alignment horizontal="left" wrapText="1" indent="1"/>
    </xf>
    <xf numFmtId="0" fontId="20" fillId="0" borderId="45" xfId="1" applyFont="1" applyBorder="1" applyAlignment="1">
      <alignment horizontal="left"/>
    </xf>
    <xf numFmtId="0" fontId="7" fillId="0" borderId="47" xfId="1" applyFont="1" applyBorder="1" applyAlignment="1">
      <alignment horizontal="left" wrapText="1"/>
    </xf>
    <xf numFmtId="0" fontId="7" fillId="0" borderId="45" xfId="1" applyFont="1" applyBorder="1" applyAlignment="1">
      <alignment horizontal="left" wrapText="1"/>
    </xf>
    <xf numFmtId="0" fontId="7" fillId="0" borderId="45" xfId="1" applyFont="1" applyBorder="1" applyAlignment="1">
      <alignment horizontal="left" wrapText="1" indent="1"/>
    </xf>
    <xf numFmtId="0" fontId="7" fillId="0" borderId="45" xfId="1" applyFont="1" applyBorder="1" applyAlignment="1">
      <alignment horizontal="left"/>
    </xf>
    <xf numFmtId="166" fontId="7" fillId="2" borderId="57" xfId="1" applyNumberFormat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18" fillId="0" borderId="0" xfId="0" applyFont="1" applyAlignment="1">
      <alignment horizontal="right" vertical="top" indent="1"/>
    </xf>
    <xf numFmtId="166" fontId="43" fillId="0" borderId="0" xfId="1" applyNumberFormat="1" applyFont="1" applyAlignment="1">
      <alignment vertical="top"/>
    </xf>
    <xf numFmtId="0" fontId="57" fillId="2" borderId="52" xfId="4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166" fontId="7" fillId="0" borderId="40" xfId="1" applyNumberFormat="1" applyFont="1" applyBorder="1" applyAlignment="1">
      <alignment horizontal="right" indent="1"/>
    </xf>
    <xf numFmtId="166" fontId="7" fillId="0" borderId="46" xfId="0" applyNumberFormat="1" applyFont="1" applyBorder="1" applyAlignment="1">
      <alignment horizontal="right" vertical="top" wrapText="1" indent="1"/>
    </xf>
    <xf numFmtId="166" fontId="7" fillId="0" borderId="45" xfId="0" applyNumberFormat="1" applyFont="1" applyBorder="1" applyAlignment="1">
      <alignment horizontal="right" vertical="top" wrapText="1" indent="1"/>
    </xf>
    <xf numFmtId="166" fontId="7" fillId="0" borderId="45" xfId="0" applyNumberFormat="1" applyFont="1" applyBorder="1" applyAlignment="1">
      <alignment horizontal="right" vertical="top" indent="1"/>
    </xf>
    <xf numFmtId="1" fontId="7" fillId="0" borderId="0" xfId="0" applyNumberFormat="1" applyFont="1"/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166" fontId="7" fillId="2" borderId="61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vertical="top"/>
    </xf>
    <xf numFmtId="0" fontId="7" fillId="2" borderId="32" xfId="1" applyFont="1" applyFill="1" applyBorder="1" applyAlignment="1">
      <alignment horizontal="center" vertical="top" wrapText="1"/>
    </xf>
    <xf numFmtId="0" fontId="7" fillId="2" borderId="35" xfId="1" applyFont="1" applyFill="1" applyBorder="1" applyAlignment="1">
      <alignment horizontal="center" vertical="top" wrapText="1"/>
    </xf>
    <xf numFmtId="166" fontId="7" fillId="0" borderId="0" xfId="1" applyNumberFormat="1" applyFont="1" applyAlignment="1">
      <alignment horizontal="center" vertical="center"/>
    </xf>
    <xf numFmtId="166" fontId="7" fillId="0" borderId="0" xfId="3" applyNumberFormat="1" applyFont="1" applyAlignment="1">
      <alignment horizontal="right" vertical="top"/>
    </xf>
    <xf numFmtId="0" fontId="7" fillId="0" borderId="0" xfId="27" applyFont="1" applyAlignment="1">
      <alignment horizontal="center" vertical="center" wrapText="1"/>
    </xf>
    <xf numFmtId="166" fontId="14" fillId="0" borderId="0" xfId="1" applyNumberFormat="1" applyFont="1" applyAlignment="1">
      <alignment horizontal="right"/>
    </xf>
    <xf numFmtId="166" fontId="20" fillId="0" borderId="0" xfId="0" applyNumberFormat="1" applyFont="1" applyAlignment="1">
      <alignment horizontal="center" vertical="center" wrapText="1"/>
    </xf>
    <xf numFmtId="0" fontId="19" fillId="0" borderId="0" xfId="1" applyFont="1" applyAlignment="1">
      <alignment horizontal="right"/>
    </xf>
    <xf numFmtId="166" fontId="7" fillId="0" borderId="0" xfId="0" applyNumberFormat="1" applyFont="1" applyAlignment="1">
      <alignment vertical="top" wrapText="1"/>
    </xf>
    <xf numFmtId="166" fontId="20" fillId="0" borderId="0" xfId="0" applyNumberFormat="1" applyFont="1" applyAlignment="1">
      <alignment vertical="top" wrapText="1"/>
    </xf>
    <xf numFmtId="0" fontId="7" fillId="0" borderId="0" xfId="0" applyFont="1" applyAlignment="1">
      <alignment horizontal="right" vertical="top"/>
    </xf>
    <xf numFmtId="0" fontId="2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9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44" fillId="0" borderId="0" xfId="1" applyFont="1" applyAlignment="1">
      <alignment horizontal="center"/>
    </xf>
    <xf numFmtId="0" fontId="44" fillId="0" borderId="0" xfId="1" applyFont="1"/>
    <xf numFmtId="166" fontId="7" fillId="0" borderId="0" xfId="14" applyNumberFormat="1" applyFont="1" applyAlignment="1">
      <alignment horizontal="right" vertical="center" wrapText="1"/>
    </xf>
    <xf numFmtId="167" fontId="7" fillId="0" borderId="0" xfId="14" applyNumberFormat="1" applyFont="1" applyAlignment="1">
      <alignment horizontal="right" vertical="center" wrapText="1"/>
    </xf>
    <xf numFmtId="167" fontId="7" fillId="0" borderId="0" xfId="14" applyNumberFormat="1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0" fontId="20" fillId="0" borderId="0" xfId="14" applyFont="1" applyAlignment="1">
      <alignment horizontal="right" vertical="center" wrapText="1"/>
    </xf>
    <xf numFmtId="166" fontId="20" fillId="0" borderId="0" xfId="14" applyNumberFormat="1" applyFont="1" applyAlignment="1">
      <alignment horizontal="right" vertical="center" wrapText="1"/>
    </xf>
    <xf numFmtId="166" fontId="4" fillId="0" borderId="0" xfId="1" applyNumberFormat="1" applyFont="1"/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horizontal="right" vertical="center" wrapText="1" indent="1"/>
    </xf>
    <xf numFmtId="167" fontId="7" fillId="0" borderId="0" xfId="15" applyNumberFormat="1" applyFont="1" applyAlignment="1">
      <alignment horizontal="right" wrapText="1"/>
    </xf>
    <xf numFmtId="1" fontId="7" fillId="0" borderId="0" xfId="29" applyNumberFormat="1" applyFont="1" applyAlignment="1">
      <alignment horizontal="right" vertical="center"/>
    </xf>
    <xf numFmtId="166" fontId="27" fillId="0" borderId="0" xfId="1" applyNumberFormat="1" applyFont="1" applyAlignment="1">
      <alignment horizontal="right"/>
    </xf>
    <xf numFmtId="1" fontId="7" fillId="0" borderId="0" xfId="18" applyNumberFormat="1" applyFont="1"/>
    <xf numFmtId="1" fontId="7" fillId="0" borderId="0" xfId="18" applyNumberFormat="1" applyFont="1" applyAlignment="1">
      <alignment horizontal="right" wrapText="1"/>
    </xf>
    <xf numFmtId="1" fontId="7" fillId="0" borderId="0" xfId="18" applyNumberFormat="1" applyFont="1" applyAlignment="1">
      <alignment horizontal="right"/>
    </xf>
    <xf numFmtId="1" fontId="7" fillId="0" borderId="0" xfId="29" applyNumberFormat="1" applyFont="1" applyAlignment="1">
      <alignment horizontal="right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wrapText="1"/>
    </xf>
    <xf numFmtId="0" fontId="10" fillId="2" borderId="23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4" applyFont="1" applyAlignment="1">
      <alignment horizontal="left" vertical="center" wrapText="1"/>
    </xf>
    <xf numFmtId="166" fontId="7" fillId="0" borderId="0" xfId="4" applyNumberFormat="1" applyFont="1" applyAlignment="1">
      <alignment horizontal="right" vertical="center" indent="2"/>
    </xf>
    <xf numFmtId="0" fontId="18" fillId="0" borderId="0" xfId="1" applyFont="1" applyAlignment="1">
      <alignment horizontal="center"/>
    </xf>
    <xf numFmtId="0" fontId="7" fillId="0" borderId="0" xfId="15" applyFont="1" applyAlignment="1">
      <alignment horizontal="center" wrapText="1"/>
    </xf>
    <xf numFmtId="1" fontId="7" fillId="0" borderId="0" xfId="0" applyNumberFormat="1" applyFont="1" applyAlignment="1">
      <alignment horizontal="right" wrapText="1"/>
    </xf>
    <xf numFmtId="166" fontId="7" fillId="0" borderId="0" xfId="10" applyNumberFormat="1" applyFont="1" applyAlignment="1">
      <alignment horizontal="right" wrapText="1"/>
    </xf>
    <xf numFmtId="1" fontId="7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top" wrapText="1"/>
    </xf>
    <xf numFmtId="0" fontId="7" fillId="0" borderId="0" xfId="15" applyFont="1" applyAlignment="1">
      <alignment horizontal="center"/>
    </xf>
    <xf numFmtId="0" fontId="7" fillId="0" borderId="0" xfId="15" applyFont="1" applyAlignment="1">
      <alignment horizontal="right" vertical="center" wrapText="1"/>
    </xf>
    <xf numFmtId="0" fontId="7" fillId="0" borderId="0" xfId="3" applyFont="1" applyAlignment="1">
      <alignment horizontal="center"/>
    </xf>
    <xf numFmtId="0" fontId="7" fillId="0" borderId="0" xfId="15" applyFont="1" applyAlignment="1">
      <alignment horizontal="right"/>
    </xf>
    <xf numFmtId="166" fontId="7" fillId="0" borderId="0" xfId="15" applyNumberFormat="1" applyFont="1"/>
    <xf numFmtId="166" fontId="66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/>
    </xf>
    <xf numFmtId="0" fontId="7" fillId="0" borderId="0" xfId="3" applyFont="1"/>
    <xf numFmtId="0" fontId="64" fillId="0" borderId="0" xfId="3" applyFont="1"/>
    <xf numFmtId="0" fontId="7" fillId="0" borderId="0" xfId="3" applyFont="1" applyAlignment="1">
      <alignment horizontal="right"/>
    </xf>
    <xf numFmtId="0" fontId="4" fillId="0" borderId="0" xfId="3" applyFont="1"/>
    <xf numFmtId="166" fontId="4" fillId="0" borderId="0" xfId="3" applyNumberFormat="1" applyFont="1"/>
    <xf numFmtId="0" fontId="49" fillId="0" borderId="0" xfId="3" applyFont="1"/>
    <xf numFmtId="166" fontId="7" fillId="0" borderId="0" xfId="3" applyNumberFormat="1" applyFont="1"/>
    <xf numFmtId="1" fontId="20" fillId="0" borderId="0" xfId="1" applyNumberFormat="1" applyFont="1"/>
    <xf numFmtId="0" fontId="21" fillId="0" borderId="0" xfId="1" applyFont="1" applyAlignment="1">
      <alignment horizontal="left" wrapText="1"/>
    </xf>
    <xf numFmtId="0" fontId="21" fillId="0" borderId="0" xfId="1" applyFont="1" applyAlignment="1">
      <alignment horizontal="left" wrapText="1" indent="1"/>
    </xf>
    <xf numFmtId="0" fontId="7" fillId="2" borderId="53" xfId="0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horizontal="right" inden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 wrapText="1" indent="1"/>
    </xf>
    <xf numFmtId="0" fontId="7" fillId="0" borderId="0" xfId="2" applyFont="1" applyAlignment="1">
      <alignment horizontal="center" vertical="center" wrapText="1"/>
    </xf>
    <xf numFmtId="0" fontId="61" fillId="0" borderId="0" xfId="1" applyFont="1" applyAlignment="1">
      <alignment horizontal="center"/>
    </xf>
    <xf numFmtId="0" fontId="7" fillId="0" borderId="0" xfId="1" applyFont="1" applyAlignment="1">
      <alignment vertical="center" wrapText="1"/>
    </xf>
    <xf numFmtId="166" fontId="7" fillId="0" borderId="33" xfId="1" applyNumberFormat="1" applyFont="1" applyBorder="1" applyAlignment="1">
      <alignment horizontal="right" vertical="top"/>
    </xf>
    <xf numFmtId="0" fontId="7" fillId="0" borderId="0" xfId="33" applyFont="1" applyAlignment="1">
      <alignment horizontal="right" vertical="top"/>
    </xf>
    <xf numFmtId="0" fontId="10" fillId="0" borderId="0" xfId="1" applyFont="1" applyAlignment="1">
      <alignment horizontal="left" vertical="top" wrapText="1"/>
    </xf>
    <xf numFmtId="3" fontId="7" fillId="0" borderId="0" xfId="1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right" vertical="top" wrapText="1" inden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166" fontId="7" fillId="0" borderId="0" xfId="1" applyNumberFormat="1" applyFont="1" applyAlignment="1">
      <alignment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0" borderId="0" xfId="13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0" borderId="0" xfId="14" applyFont="1" applyAlignment="1">
      <alignment horizontal="right" wrapText="1"/>
    </xf>
    <xf numFmtId="1" fontId="7" fillId="0" borderId="0" xfId="14" applyNumberFormat="1" applyFont="1" applyAlignment="1">
      <alignment horizontal="right" wrapText="1"/>
    </xf>
    <xf numFmtId="166" fontId="7" fillId="0" borderId="0" xfId="14" applyNumberFormat="1" applyFont="1" applyAlignment="1">
      <alignment wrapText="1"/>
    </xf>
    <xf numFmtId="166" fontId="7" fillId="0" borderId="0" xfId="14" applyNumberFormat="1" applyFont="1" applyAlignment="1">
      <alignment vertical="center" wrapText="1"/>
    </xf>
    <xf numFmtId="166" fontId="7" fillId="0" borderId="0" xfId="15" applyNumberFormat="1" applyFont="1" applyAlignment="1">
      <alignment horizontal="right"/>
    </xf>
    <xf numFmtId="0" fontId="20" fillId="0" borderId="0" xfId="14" applyFont="1" applyAlignment="1">
      <alignment horizontal="center" vertical="center" wrapText="1"/>
    </xf>
    <xf numFmtId="0" fontId="20" fillId="0" borderId="0" xfId="14" applyFont="1" applyAlignment="1">
      <alignment wrapText="1"/>
    </xf>
    <xf numFmtId="166" fontId="20" fillId="0" borderId="0" xfId="14" applyNumberFormat="1" applyFont="1" applyAlignment="1">
      <alignment wrapText="1"/>
    </xf>
    <xf numFmtId="166" fontId="20" fillId="0" borderId="0" xfId="14" applyNumberFormat="1" applyFont="1" applyAlignment="1">
      <alignment vertical="center" wrapText="1"/>
    </xf>
    <xf numFmtId="166" fontId="20" fillId="0" borderId="0" xfId="14" applyNumberFormat="1" applyFont="1"/>
    <xf numFmtId="166" fontId="7" fillId="0" borderId="0" xfId="1" applyNumberFormat="1" applyFont="1" applyAlignment="1">
      <alignment horizontal="right" indent="4"/>
    </xf>
    <xf numFmtId="166" fontId="7" fillId="0" borderId="0" xfId="0" applyNumberFormat="1" applyFont="1" applyAlignment="1">
      <alignment horizontal="right" indent="4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 indent="4"/>
    </xf>
    <xf numFmtId="0" fontId="7" fillId="0" borderId="0" xfId="1" applyFont="1" applyAlignment="1">
      <alignment horizontal="right" indent="4"/>
    </xf>
    <xf numFmtId="1" fontId="7" fillId="0" borderId="0" xfId="1" applyNumberFormat="1" applyFont="1" applyAlignment="1">
      <alignment wrapText="1"/>
    </xf>
    <xf numFmtId="0" fontId="7" fillId="0" borderId="0" xfId="10" applyFont="1" applyAlignment="1">
      <alignment horizontal="center" vertical="center" wrapText="1"/>
    </xf>
    <xf numFmtId="0" fontId="7" fillId="0" borderId="0" xfId="1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6" fontId="20" fillId="0" borderId="0" xfId="1" applyNumberFormat="1" applyFont="1" applyAlignment="1">
      <alignment horizontal="right"/>
    </xf>
    <xf numFmtId="166" fontId="7" fillId="0" borderId="0" xfId="27" applyNumberFormat="1" applyFont="1" applyAlignment="1">
      <alignment horizontal="right" vertical="top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right" vertical="center" wrapText="1"/>
    </xf>
    <xf numFmtId="166" fontId="7" fillId="0" borderId="0" xfId="3" applyNumberFormat="1" applyFont="1" applyAlignment="1">
      <alignment horizontal="right" vertical="center" wrapText="1"/>
    </xf>
    <xf numFmtId="166" fontId="7" fillId="0" borderId="0" xfId="3" applyNumberFormat="1" applyFont="1" applyAlignment="1">
      <alignment vertical="center" wrapText="1"/>
    </xf>
    <xf numFmtId="166" fontId="7" fillId="0" borderId="0" xfId="15" applyNumberFormat="1" applyFont="1" applyAlignment="1">
      <alignment horizontal="right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wrapText="1"/>
    </xf>
    <xf numFmtId="0" fontId="10" fillId="2" borderId="24" xfId="1" applyFont="1" applyFill="1" applyBorder="1" applyAlignment="1">
      <alignment horizontal="center" vertical="center" wrapText="1"/>
    </xf>
    <xf numFmtId="1" fontId="7" fillId="0" borderId="0" xfId="15" applyNumberFormat="1" applyFont="1" applyAlignment="1">
      <alignment horizontal="right" wrapText="1"/>
    </xf>
    <xf numFmtId="166" fontId="7" fillId="0" borderId="0" xfId="15" applyNumberFormat="1" applyFont="1" applyAlignment="1">
      <alignment wrapText="1"/>
    </xf>
    <xf numFmtId="166" fontId="7" fillId="0" borderId="0" xfId="27" applyNumberFormat="1" applyFont="1" applyAlignment="1">
      <alignment vertical="center"/>
    </xf>
    <xf numFmtId="0" fontId="7" fillId="4" borderId="32" xfId="27" applyFont="1" applyFill="1" applyBorder="1" applyAlignment="1">
      <alignment horizontal="center" vertical="center" wrapText="1"/>
    </xf>
    <xf numFmtId="166" fontId="7" fillId="0" borderId="0" xfId="27" applyNumberFormat="1" applyFont="1"/>
    <xf numFmtId="0" fontId="18" fillId="0" borderId="0" xfId="0" applyFont="1" applyAlignment="1">
      <alignment horizontal="right" vertical="center" wrapText="1" indent="1"/>
    </xf>
    <xf numFmtId="0" fontId="20" fillId="0" borderId="0" xfId="14" applyFont="1" applyAlignment="1">
      <alignment horizontal="centerContinuous" vertical="center" wrapText="1"/>
    </xf>
    <xf numFmtId="166" fontId="7" fillId="0" borderId="0" xfId="13" applyNumberFormat="1" applyFont="1" applyAlignment="1">
      <alignment horizontal="right" vertical="center" wrapText="1"/>
    </xf>
    <xf numFmtId="166" fontId="7" fillId="0" borderId="0" xfId="13" applyNumberFormat="1" applyFont="1" applyAlignment="1">
      <alignment horizontal="right" wrapText="1"/>
    </xf>
    <xf numFmtId="0" fontId="10" fillId="0" borderId="0" xfId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166" fontId="7" fillId="2" borderId="22" xfId="1" applyNumberFormat="1" applyFont="1" applyFill="1" applyBorder="1" applyAlignment="1">
      <alignment horizontal="center" vertical="top" wrapText="1"/>
    </xf>
    <xf numFmtId="0" fontId="10" fillId="0" borderId="0" xfId="1" applyFont="1" applyAlignment="1">
      <alignment horizontal="centerContinuous" vertical="center" wrapText="1"/>
    </xf>
    <xf numFmtId="166" fontId="7" fillId="0" borderId="0" xfId="18" applyNumberFormat="1" applyFont="1" applyAlignment="1">
      <alignment horizontal="right"/>
    </xf>
    <xf numFmtId="0" fontId="7" fillId="0" borderId="0" xfId="1" applyFont="1" applyAlignment="1">
      <alignment horizontal="centerContinuous" vertical="center"/>
    </xf>
    <xf numFmtId="0" fontId="7" fillId="0" borderId="0" xfId="2" applyFont="1" applyAlignment="1">
      <alignment vertical="center" wrapText="1"/>
    </xf>
    <xf numFmtId="0" fontId="7" fillId="0" borderId="0" xfId="15" applyFont="1" applyAlignment="1">
      <alignment vertical="center" wrapText="1"/>
    </xf>
    <xf numFmtId="0" fontId="7" fillId="0" borderId="0" xfId="15" applyFont="1" applyAlignment="1">
      <alignment horizontal="centerContinuous" vertical="center" wrapText="1"/>
    </xf>
    <xf numFmtId="166" fontId="7" fillId="0" borderId="0" xfId="0" applyNumberFormat="1" applyFont="1" applyAlignment="1">
      <alignment horizontal="center"/>
    </xf>
    <xf numFmtId="166" fontId="19" fillId="0" borderId="0" xfId="0" applyNumberFormat="1" applyFont="1"/>
    <xf numFmtId="166" fontId="7" fillId="0" borderId="0" xfId="15" applyNumberFormat="1" applyFont="1" applyAlignment="1">
      <alignment horizontal="right" vertical="top"/>
    </xf>
    <xf numFmtId="0" fontId="14" fillId="0" borderId="0" xfId="2" applyFont="1" applyBorder="1" applyAlignment="1">
      <alignment horizontal="center"/>
    </xf>
    <xf numFmtId="1" fontId="7" fillId="0" borderId="0" xfId="0" applyNumberFormat="1" applyFont="1" applyAlignment="1">
      <alignment horizontal="right" vertical="center" wrapText="1" indent="2"/>
    </xf>
    <xf numFmtId="1" fontId="7" fillId="0" borderId="0" xfId="0" applyNumberFormat="1" applyFont="1" applyAlignment="1">
      <alignment horizontal="right" vertical="top" wrapText="1" indent="2"/>
    </xf>
    <xf numFmtId="166" fontId="7" fillId="0" borderId="0" xfId="0" applyNumberFormat="1" applyFont="1" applyAlignment="1">
      <alignment horizontal="right" vertical="center" wrapText="1" indent="2"/>
    </xf>
    <xf numFmtId="166" fontId="7" fillId="0" borderId="0" xfId="2" applyNumberFormat="1" applyFont="1" applyAlignment="1">
      <alignment horizontal="right" indent="2"/>
    </xf>
    <xf numFmtId="0" fontId="66" fillId="0" borderId="0" xfId="2" applyFont="1" applyAlignment="1">
      <alignment horizontal="right" indent="2"/>
    </xf>
    <xf numFmtId="166" fontId="20" fillId="0" borderId="0" xfId="1" applyNumberFormat="1" applyFont="1" applyAlignment="1">
      <alignment horizontal="right" wrapText="1"/>
    </xf>
    <xf numFmtId="166" fontId="20" fillId="0" borderId="0" xfId="1" applyNumberFormat="1" applyFont="1"/>
    <xf numFmtId="0" fontId="4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56" fillId="0" borderId="0" xfId="0" applyFont="1" applyAlignment="1">
      <alignment vertical="center"/>
    </xf>
    <xf numFmtId="166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66" fontId="7" fillId="2" borderId="44" xfId="1" applyNumberFormat="1" applyFont="1" applyFill="1" applyBorder="1" applyAlignment="1">
      <alignment horizontal="center" vertical="top" wrapText="1"/>
    </xf>
    <xf numFmtId="166" fontId="7" fillId="2" borderId="55" xfId="1" applyNumberFormat="1" applyFont="1" applyFill="1" applyBorder="1" applyAlignment="1">
      <alignment horizontal="center" vertical="top" wrapText="1"/>
    </xf>
    <xf numFmtId="166" fontId="7" fillId="0" borderId="40" xfId="0" applyNumberFormat="1" applyFont="1" applyBorder="1" applyAlignment="1">
      <alignment horizontal="right" vertical="center" wrapText="1"/>
    </xf>
    <xf numFmtId="166" fontId="7" fillId="0" borderId="0" xfId="0" applyNumberFormat="1" applyFont="1" applyAlignment="1">
      <alignment horizontal="right" vertical="center" wrapText="1"/>
    </xf>
    <xf numFmtId="0" fontId="7" fillId="0" borderId="0" xfId="15" applyFont="1" applyAlignment="1">
      <alignment horizontal="center" vertical="center" wrapText="1"/>
    </xf>
    <xf numFmtId="166" fontId="7" fillId="2" borderId="41" xfId="0" applyNumberFormat="1" applyFont="1" applyFill="1" applyBorder="1" applyAlignment="1">
      <alignment horizontal="center" vertical="center" wrapText="1"/>
    </xf>
    <xf numFmtId="0" fontId="4" fillId="0" borderId="0" xfId="15" applyFont="1" applyAlignment="1">
      <alignment horizontal="center"/>
    </xf>
    <xf numFmtId="1" fontId="7" fillId="0" borderId="46" xfId="1" applyNumberFormat="1" applyFont="1" applyBorder="1"/>
    <xf numFmtId="1" fontId="7" fillId="0" borderId="45" xfId="1" applyNumberFormat="1" applyFont="1" applyBorder="1"/>
    <xf numFmtId="0" fontId="20" fillId="0" borderId="0" xfId="1" applyFont="1" applyAlignment="1">
      <alignment vertical="center"/>
    </xf>
    <xf numFmtId="1" fontId="18" fillId="0" borderId="0" xfId="0" applyNumberFormat="1" applyFont="1"/>
    <xf numFmtId="0" fontId="70" fillId="0" borderId="0" xfId="1" applyFont="1"/>
    <xf numFmtId="0" fontId="10" fillId="0" borderId="0" xfId="4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4" applyFont="1" applyAlignment="1">
      <alignment vertical="center" wrapText="1"/>
    </xf>
    <xf numFmtId="3" fontId="7" fillId="0" borderId="0" xfId="15" applyNumberFormat="1" applyFont="1"/>
    <xf numFmtId="0" fontId="7" fillId="0" borderId="0" xfId="1" applyFont="1" applyAlignment="1">
      <alignment horizontal="center" vertical="center" wrapText="1"/>
    </xf>
    <xf numFmtId="1" fontId="20" fillId="0" borderId="0" xfId="1" applyNumberFormat="1" applyFont="1" applyBorder="1"/>
    <xf numFmtId="166" fontId="7" fillId="0" borderId="40" xfId="0" applyNumberFormat="1" applyFont="1" applyBorder="1" applyAlignment="1">
      <alignment horizontal="right" vertical="top" wrapText="1" indent="1"/>
    </xf>
    <xf numFmtId="166" fontId="7" fillId="0" borderId="0" xfId="0" applyNumberFormat="1" applyFont="1" applyBorder="1" applyAlignment="1">
      <alignment horizontal="right" vertical="top" wrapText="1" indent="1"/>
    </xf>
    <xf numFmtId="166" fontId="7" fillId="0" borderId="0" xfId="0" applyNumberFormat="1" applyFont="1" applyBorder="1" applyAlignment="1">
      <alignment horizontal="right" vertical="top" indent="1"/>
    </xf>
    <xf numFmtId="1" fontId="18" fillId="0" borderId="0" xfId="0" applyNumberFormat="1" applyFont="1" applyAlignment="1">
      <alignment horizontal="right" vertical="top" wrapText="1" indent="1"/>
    </xf>
    <xf numFmtId="1" fontId="18" fillId="0" borderId="0" xfId="0" applyNumberFormat="1" applyFont="1" applyAlignment="1">
      <alignment horizontal="right" vertical="top" indent="1"/>
    </xf>
    <xf numFmtId="166" fontId="7" fillId="0" borderId="0" xfId="0" applyNumberFormat="1" applyFont="1" applyAlignment="1">
      <alignment horizontal="right" indent="5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0" fontId="7" fillId="0" borderId="0" xfId="1" applyFont="1" applyAlignment="1">
      <alignment horizontal="center" vertical="center"/>
    </xf>
    <xf numFmtId="0" fontId="7" fillId="0" borderId="0" xfId="15" applyFont="1" applyAlignment="1">
      <alignment horizontal="center" vertical="center" wrapText="1"/>
    </xf>
    <xf numFmtId="0" fontId="8" fillId="0" borderId="0" xfId="5" applyFont="1" applyAlignment="1">
      <alignment horizontal="right" vertical="center"/>
    </xf>
    <xf numFmtId="0" fontId="7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1" applyFont="1"/>
    <xf numFmtId="0" fontId="7" fillId="0" borderId="0" xfId="1" applyFont="1" applyFill="1" applyAlignment="1">
      <alignment horizontal="center" wrapText="1"/>
    </xf>
    <xf numFmtId="0" fontId="7" fillId="0" borderId="0" xfId="3" applyFont="1" applyAlignment="1">
      <alignment horizontal="right" vertical="top" wrapText="1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0" fillId="0" borderId="0" xfId="1" applyFont="1" applyAlignment="1">
      <alignment vertical="top" wrapText="1"/>
    </xf>
    <xf numFmtId="0" fontId="7" fillId="2" borderId="20" xfId="1" applyFont="1" applyFill="1" applyBorder="1" applyAlignment="1">
      <alignment horizontal="center" wrapText="1"/>
    </xf>
    <xf numFmtId="0" fontId="7" fillId="2" borderId="21" xfId="1" applyFont="1" applyFill="1" applyBorder="1" applyAlignment="1">
      <alignment horizontal="center" wrapText="1"/>
    </xf>
    <xf numFmtId="0" fontId="10" fillId="2" borderId="31" xfId="1" applyFont="1" applyFill="1" applyBorder="1" applyAlignment="1">
      <alignment horizontal="center" vertical="top" wrapText="1"/>
    </xf>
    <xf numFmtId="0" fontId="10" fillId="2" borderId="32" xfId="1" applyFont="1" applyFill="1" applyBorder="1" applyAlignment="1">
      <alignment horizontal="center" vertical="top" wrapText="1"/>
    </xf>
    <xf numFmtId="1" fontId="13" fillId="0" borderId="0" xfId="1" applyNumberFormat="1" applyFont="1"/>
    <xf numFmtId="0" fontId="13" fillId="0" borderId="0" xfId="1" applyFont="1"/>
    <xf numFmtId="1" fontId="13" fillId="0" borderId="0" xfId="1" applyNumberFormat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1" applyFont="1" applyAlignment="1">
      <alignment horizontal="right" vertical="top"/>
    </xf>
    <xf numFmtId="0" fontId="7" fillId="2" borderId="57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22" xfId="1" applyFont="1" applyFill="1" applyBorder="1" applyAlignment="1">
      <alignment horizontal="center" vertical="top" wrapText="1"/>
    </xf>
    <xf numFmtId="0" fontId="7" fillId="2" borderId="52" xfId="1" applyFont="1" applyFill="1" applyBorder="1" applyAlignment="1">
      <alignment horizontal="center" vertical="top" wrapText="1"/>
    </xf>
    <xf numFmtId="0" fontId="7" fillId="2" borderId="64" xfId="1" applyFont="1" applyFill="1" applyBorder="1" applyAlignment="1">
      <alignment horizontal="center" vertical="top" wrapText="1"/>
    </xf>
    <xf numFmtId="0" fontId="53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1"/>
    </xf>
    <xf numFmtId="0" fontId="49" fillId="0" borderId="0" xfId="1" applyFont="1" applyAlignment="1">
      <alignment vertical="center" wrapText="1"/>
    </xf>
    <xf numFmtId="0" fontId="7" fillId="0" borderId="0" xfId="14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6" fontId="43" fillId="0" borderId="0" xfId="1" applyNumberFormat="1" applyFont="1" applyAlignment="1">
      <alignment horizontal="right" wrapText="1"/>
    </xf>
    <xf numFmtId="0" fontId="43" fillId="0" borderId="0" xfId="1" applyFont="1" applyAlignment="1">
      <alignment horizontal="right" vertical="center" wrapText="1"/>
    </xf>
    <xf numFmtId="0" fontId="43" fillId="0" borderId="0" xfId="1" applyFont="1"/>
    <xf numFmtId="0" fontId="43" fillId="0" borderId="0" xfId="1" applyFont="1" applyAlignment="1">
      <alignment vertical="top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166" fontId="4" fillId="0" borderId="0" xfId="0" applyNumberFormat="1" applyFont="1"/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right" vertical="top" wrapText="1"/>
    </xf>
    <xf numFmtId="0" fontId="30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3" fillId="0" borderId="0" xfId="1" applyFont="1" applyAlignment="1">
      <alignment horizontal="left" vertical="center"/>
    </xf>
    <xf numFmtId="0" fontId="5" fillId="0" borderId="19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top" wrapText="1"/>
    </xf>
    <xf numFmtId="0" fontId="6" fillId="2" borderId="6" xfId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right"/>
    </xf>
    <xf numFmtId="0" fontId="7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7" fillId="2" borderId="8" xfId="1" applyFont="1" applyFill="1" applyBorder="1" applyAlignment="1">
      <alignment vertical="center" wrapText="1"/>
    </xf>
    <xf numFmtId="0" fontId="7" fillId="2" borderId="9" xfId="1" applyFont="1" applyFill="1" applyBorder="1" applyAlignment="1">
      <alignment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30" xfId="1" applyFont="1" applyFill="1" applyBorder="1" applyAlignment="1">
      <alignment horizontal="center" vertical="center"/>
    </xf>
    <xf numFmtId="0" fontId="7" fillId="2" borderId="49" xfId="1" applyFont="1" applyFill="1" applyBorder="1" applyAlignment="1">
      <alignment horizontal="center" vertical="center" wrapText="1"/>
    </xf>
    <xf numFmtId="0" fontId="7" fillId="2" borderId="40" xfId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top" wrapText="1"/>
    </xf>
    <xf numFmtId="0" fontId="7" fillId="2" borderId="42" xfId="1" applyFont="1" applyFill="1" applyBorder="1" applyAlignment="1">
      <alignment horizontal="center" vertical="top" wrapText="1"/>
    </xf>
    <xf numFmtId="0" fontId="7" fillId="2" borderId="53" xfId="1" applyFont="1" applyFill="1" applyBorder="1" applyAlignment="1">
      <alignment horizontal="center" vertical="center" wrapText="1"/>
    </xf>
    <xf numFmtId="0" fontId="7" fillId="2" borderId="5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 wrapText="1"/>
    </xf>
    <xf numFmtId="0" fontId="7" fillId="2" borderId="62" xfId="1" applyFont="1" applyFill="1" applyBorder="1" applyAlignment="1">
      <alignment horizontal="center" vertical="center" wrapText="1"/>
    </xf>
    <xf numFmtId="0" fontId="7" fillId="2" borderId="63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/>
    </xf>
    <xf numFmtId="0" fontId="7" fillId="2" borderId="21" xfId="1" applyFont="1" applyFill="1" applyBorder="1" applyAlignment="1">
      <alignment horizontal="center"/>
    </xf>
    <xf numFmtId="0" fontId="10" fillId="2" borderId="31" xfId="1" applyFont="1" applyFill="1" applyBorder="1" applyAlignment="1">
      <alignment horizontal="center" vertical="top"/>
    </xf>
    <xf numFmtId="0" fontId="10" fillId="2" borderId="32" xfId="1" applyFont="1" applyFill="1" applyBorder="1" applyAlignment="1">
      <alignment horizontal="center" vertical="top"/>
    </xf>
    <xf numFmtId="0" fontId="7" fillId="2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20" fillId="2" borderId="47" xfId="1" applyFont="1" applyFill="1" applyBorder="1" applyAlignment="1">
      <alignment vertical="center" wrapText="1"/>
    </xf>
    <xf numFmtId="0" fontId="20" fillId="2" borderId="48" xfId="1" applyFont="1" applyFill="1" applyBorder="1" applyAlignment="1">
      <alignment vertical="center" wrapText="1"/>
    </xf>
    <xf numFmtId="1" fontId="20" fillId="2" borderId="41" xfId="0" applyNumberFormat="1" applyFont="1" applyFill="1" applyBorder="1" applyAlignment="1">
      <alignment horizontal="center" vertical="center" wrapText="1"/>
    </xf>
    <xf numFmtId="1" fontId="20" fillId="2" borderId="42" xfId="0" applyNumberFormat="1" applyFont="1" applyFill="1" applyBorder="1" applyAlignment="1">
      <alignment horizontal="center" vertical="center" wrapText="1"/>
    </xf>
    <xf numFmtId="1" fontId="20" fillId="2" borderId="43" xfId="0" applyNumberFormat="1" applyFont="1" applyFill="1" applyBorder="1" applyAlignment="1">
      <alignment horizontal="center" vertical="center" wrapText="1"/>
    </xf>
    <xf numFmtId="166" fontId="20" fillId="2" borderId="41" xfId="0" applyNumberFormat="1" applyFont="1" applyFill="1" applyBorder="1" applyAlignment="1">
      <alignment horizontal="center" vertical="center" wrapText="1"/>
    </xf>
    <xf numFmtId="166" fontId="20" fillId="2" borderId="42" xfId="0" applyNumberFormat="1" applyFont="1" applyFill="1" applyBorder="1" applyAlignment="1">
      <alignment horizontal="center" vertical="center" wrapText="1"/>
    </xf>
    <xf numFmtId="166" fontId="20" fillId="2" borderId="43" xfId="0" applyNumberFormat="1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54" xfId="0" applyFont="1" applyFill="1" applyBorder="1" applyAlignment="1">
      <alignment horizontal="center" vertical="center" wrapText="1"/>
    </xf>
    <xf numFmtId="0" fontId="7" fillId="0" borderId="55" xfId="1" applyFont="1" applyBorder="1" applyAlignment="1">
      <alignment horizontal="right"/>
    </xf>
    <xf numFmtId="0" fontId="7" fillId="2" borderId="60" xfId="1" applyFont="1" applyFill="1" applyBorder="1" applyAlignment="1">
      <alignment vertical="center" wrapText="1"/>
    </xf>
    <xf numFmtId="0" fontId="21" fillId="0" borderId="0" xfId="1" applyFont="1" applyAlignment="1">
      <alignment horizontal="left" vertical="center"/>
    </xf>
    <xf numFmtId="1" fontId="7" fillId="2" borderId="41" xfId="0" applyNumberFormat="1" applyFont="1" applyFill="1" applyBorder="1" applyAlignment="1">
      <alignment horizontal="center" vertical="center" wrapText="1"/>
    </xf>
    <xf numFmtId="1" fontId="7" fillId="2" borderId="42" xfId="0" applyNumberFormat="1" applyFont="1" applyFill="1" applyBorder="1" applyAlignment="1">
      <alignment horizontal="center" vertical="center" wrapText="1"/>
    </xf>
    <xf numFmtId="1" fontId="7" fillId="2" borderId="43" xfId="0" applyNumberFormat="1" applyFont="1" applyFill="1" applyBorder="1" applyAlignment="1">
      <alignment horizontal="center" vertical="center" wrapText="1"/>
    </xf>
    <xf numFmtId="166" fontId="7" fillId="2" borderId="41" xfId="0" applyNumberFormat="1" applyFont="1" applyFill="1" applyBorder="1" applyAlignment="1">
      <alignment horizontal="center" vertical="center" wrapText="1"/>
    </xf>
    <xf numFmtId="166" fontId="7" fillId="2" borderId="42" xfId="0" applyNumberFormat="1" applyFont="1" applyFill="1" applyBorder="1" applyAlignment="1">
      <alignment horizontal="center" vertical="center" wrapText="1"/>
    </xf>
    <xf numFmtId="0" fontId="7" fillId="2" borderId="54" xfId="1" applyFont="1" applyFill="1" applyBorder="1" applyAlignment="1">
      <alignment horizontal="center" vertical="center" wrapText="1"/>
    </xf>
    <xf numFmtId="0" fontId="20" fillId="0" borderId="55" xfId="1" applyFont="1" applyBorder="1" applyAlignment="1">
      <alignment horizontal="right"/>
    </xf>
    <xf numFmtId="166" fontId="7" fillId="2" borderId="2" xfId="1" applyNumberFormat="1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7" xfId="1" applyFont="1" applyFill="1" applyBorder="1" applyAlignment="1">
      <alignment vertical="center" wrapText="1"/>
    </xf>
    <xf numFmtId="166" fontId="7" fillId="2" borderId="3" xfId="1" applyNumberFormat="1" applyFont="1" applyFill="1" applyBorder="1" applyAlignment="1">
      <alignment horizontal="center" vertical="center" wrapText="1"/>
    </xf>
    <xf numFmtId="166" fontId="7" fillId="2" borderId="6" xfId="1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66" fontId="7" fillId="0" borderId="55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1" fontId="7" fillId="3" borderId="53" xfId="1" applyNumberFormat="1" applyFont="1" applyFill="1" applyBorder="1" applyAlignment="1">
      <alignment horizontal="center" vertical="center" wrapText="1"/>
    </xf>
    <xf numFmtId="1" fontId="7" fillId="3" borderId="51" xfId="1" applyNumberFormat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1" fontId="7" fillId="3" borderId="10" xfId="1" applyNumberFormat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center"/>
    </xf>
    <xf numFmtId="0" fontId="7" fillId="2" borderId="42" xfId="1" applyFont="1" applyFill="1" applyBorder="1" applyAlignment="1">
      <alignment horizontal="center" vertical="center"/>
    </xf>
    <xf numFmtId="1" fontId="7" fillId="2" borderId="41" xfId="1" applyNumberFormat="1" applyFont="1" applyFill="1" applyBorder="1" applyAlignment="1">
      <alignment horizontal="center" vertical="center" wrapText="1"/>
    </xf>
    <xf numFmtId="1" fontId="7" fillId="2" borderId="42" xfId="1" applyNumberFormat="1" applyFont="1" applyFill="1" applyBorder="1" applyAlignment="1">
      <alignment horizontal="center" vertical="center" wrapText="1"/>
    </xf>
    <xf numFmtId="0" fontId="7" fillId="0" borderId="0" xfId="14" applyFont="1" applyAlignment="1">
      <alignment horizontal="center" vertical="center" wrapText="1"/>
    </xf>
    <xf numFmtId="0" fontId="20" fillId="2" borderId="25" xfId="5" applyFont="1" applyFill="1" applyBorder="1" applyAlignment="1">
      <alignment horizontal="center" vertical="center"/>
    </xf>
    <xf numFmtId="0" fontId="20" fillId="2" borderId="37" xfId="5" applyFont="1" applyFill="1" applyBorder="1" applyAlignment="1">
      <alignment horizontal="center" vertical="center"/>
    </xf>
    <xf numFmtId="0" fontId="20" fillId="2" borderId="26" xfId="5" applyFont="1" applyFill="1" applyBorder="1" applyAlignment="1">
      <alignment horizontal="center" vertical="center"/>
    </xf>
    <xf numFmtId="0" fontId="20" fillId="2" borderId="21" xfId="5" applyFont="1" applyFill="1" applyBorder="1" applyAlignment="1">
      <alignment horizontal="center"/>
    </xf>
    <xf numFmtId="0" fontId="20" fillId="2" borderId="33" xfId="5" applyFont="1" applyFill="1" applyBorder="1" applyAlignment="1">
      <alignment horizontal="center"/>
    </xf>
    <xf numFmtId="0" fontId="21" fillId="2" borderId="35" xfId="5" applyFont="1" applyFill="1" applyBorder="1" applyAlignment="1">
      <alignment horizontal="center" vertical="center" wrapText="1"/>
    </xf>
    <xf numFmtId="0" fontId="21" fillId="2" borderId="55" xfId="5" applyFont="1" applyFill="1" applyBorder="1" applyAlignment="1">
      <alignment horizontal="center" vertical="center" wrapText="1"/>
    </xf>
    <xf numFmtId="0" fontId="20" fillId="2" borderId="21" xfId="5" applyFont="1" applyFill="1" applyBorder="1" applyAlignment="1">
      <alignment horizontal="center" vertical="center" wrapText="1"/>
    </xf>
    <xf numFmtId="0" fontId="20" fillId="2" borderId="25" xfId="5" applyFont="1" applyFill="1" applyBorder="1" applyAlignment="1">
      <alignment horizontal="center" vertical="center" wrapText="1"/>
    </xf>
    <xf numFmtId="0" fontId="20" fillId="2" borderId="35" xfId="5" applyFont="1" applyFill="1" applyBorder="1" applyAlignment="1">
      <alignment horizontal="center" vertical="center" wrapText="1"/>
    </xf>
    <xf numFmtId="0" fontId="20" fillId="2" borderId="50" xfId="5" applyFont="1" applyFill="1" applyBorder="1" applyAlignment="1">
      <alignment horizontal="center" vertical="center" wrapText="1"/>
    </xf>
    <xf numFmtId="0" fontId="20" fillId="2" borderId="11" xfId="5" applyFont="1" applyFill="1" applyBorder="1" applyAlignment="1">
      <alignment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21" fillId="2" borderId="5" xfId="5" applyFont="1" applyFill="1" applyBorder="1" applyAlignment="1">
      <alignment horizontal="center" vertical="center" wrapText="1"/>
    </xf>
    <xf numFmtId="0" fontId="21" fillId="2" borderId="6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24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4" xfId="5" applyFont="1" applyFill="1" applyBorder="1" applyAlignment="1">
      <alignment vertical="center" wrapText="1"/>
    </xf>
    <xf numFmtId="0" fontId="4" fillId="2" borderId="7" xfId="5" applyFont="1" applyFill="1" applyBorder="1" applyAlignment="1">
      <alignment vertical="center" wrapText="1"/>
    </xf>
    <xf numFmtId="0" fontId="7" fillId="0" borderId="0" xfId="15" applyFont="1" applyBorder="1" applyAlignment="1">
      <alignment horizontal="center" vertical="center" wrapText="1"/>
    </xf>
    <xf numFmtId="0" fontId="4" fillId="2" borderId="13" xfId="15" applyFont="1" applyFill="1" applyBorder="1" applyAlignment="1">
      <alignment horizontal="center" vertical="center" wrapText="1"/>
    </xf>
    <xf numFmtId="0" fontId="4" fillId="2" borderId="18" xfId="15" applyFont="1" applyFill="1" applyBorder="1" applyAlignment="1">
      <alignment horizontal="center" vertical="center" wrapText="1"/>
    </xf>
    <xf numFmtId="0" fontId="4" fillId="2" borderId="11" xfId="15" applyFont="1" applyFill="1" applyBorder="1" applyAlignment="1">
      <alignment vertical="center" wrapText="1"/>
    </xf>
    <xf numFmtId="0" fontId="4" fillId="2" borderId="11" xfId="15" applyFont="1" applyFill="1" applyBorder="1" applyAlignment="1">
      <alignment horizontal="center" vertical="center" wrapText="1"/>
    </xf>
    <xf numFmtId="0" fontId="7" fillId="0" borderId="0" xfId="10" applyFont="1" applyBorder="1" applyAlignment="1">
      <alignment horizontal="center" vertical="center" wrapText="1"/>
    </xf>
    <xf numFmtId="0" fontId="6" fillId="2" borderId="24" xfId="10" applyFont="1" applyFill="1" applyBorder="1" applyAlignment="1">
      <alignment horizontal="center" vertical="top" wrapText="1"/>
    </xf>
    <xf numFmtId="0" fontId="6" fillId="2" borderId="6" xfId="10" applyFont="1" applyFill="1" applyBorder="1" applyAlignment="1">
      <alignment horizontal="center" vertical="top" wrapText="1"/>
    </xf>
    <xf numFmtId="0" fontId="4" fillId="0" borderId="0" xfId="10" applyFont="1" applyBorder="1" applyAlignment="1">
      <alignment horizontal="center" vertical="center" wrapText="1"/>
    </xf>
    <xf numFmtId="0" fontId="4" fillId="2" borderId="11" xfId="10" applyFont="1" applyFill="1" applyBorder="1" applyAlignment="1">
      <alignment vertical="center" wrapText="1"/>
    </xf>
    <xf numFmtId="0" fontId="4" fillId="2" borderId="2" xfId="10" applyFont="1" applyFill="1" applyBorder="1" applyAlignment="1">
      <alignment horizontal="center" vertical="center" wrapText="1"/>
    </xf>
    <xf numFmtId="0" fontId="4" fillId="2" borderId="3" xfId="10" applyFont="1" applyFill="1" applyBorder="1" applyAlignment="1">
      <alignment horizontal="center" vertical="center" wrapText="1"/>
    </xf>
    <xf numFmtId="0" fontId="6" fillId="2" borderId="5" xfId="10" applyFont="1" applyFill="1" applyBorder="1" applyAlignment="1">
      <alignment horizontal="center" vertical="center" wrapText="1"/>
    </xf>
    <xf numFmtId="0" fontId="6" fillId="2" borderId="6" xfId="10" applyFont="1" applyFill="1" applyBorder="1" applyAlignment="1">
      <alignment horizontal="center" vertical="center" wrapText="1"/>
    </xf>
    <xf numFmtId="0" fontId="6" fillId="2" borderId="23" xfId="10" applyFont="1" applyFill="1" applyBorder="1" applyAlignment="1">
      <alignment horizontal="center" vertical="top" wrapText="1"/>
    </xf>
    <xf numFmtId="0" fontId="6" fillId="2" borderId="5" xfId="10" applyFont="1" applyFill="1" applyBorder="1" applyAlignment="1">
      <alignment horizontal="center" vertical="top" wrapText="1"/>
    </xf>
    <xf numFmtId="0" fontId="6" fillId="2" borderId="23" xfId="10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wrapText="1"/>
    </xf>
    <xf numFmtId="0" fontId="10" fillId="2" borderId="23" xfId="1" applyFont="1" applyFill="1" applyBorder="1" applyAlignment="1">
      <alignment horizontal="center" wrapText="1"/>
    </xf>
    <xf numFmtId="0" fontId="7" fillId="2" borderId="23" xfId="1" applyFont="1" applyFill="1" applyBorder="1" applyAlignment="1">
      <alignment horizontal="center" wrapText="1"/>
    </xf>
    <xf numFmtId="0" fontId="10" fillId="2" borderId="5" xfId="1" applyFont="1" applyFill="1" applyBorder="1" applyAlignment="1">
      <alignment horizontal="center" vertical="top" wrapText="1"/>
    </xf>
    <xf numFmtId="0" fontId="10" fillId="2" borderId="2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wrapText="1"/>
    </xf>
    <xf numFmtId="0" fontId="7" fillId="2" borderId="24" xfId="1" applyFont="1" applyFill="1" applyBorder="1" applyAlignment="1">
      <alignment horizontal="center" wrapText="1"/>
    </xf>
    <xf numFmtId="0" fontId="10" fillId="2" borderId="24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6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57" xfId="1" applyFont="1" applyFill="1" applyBorder="1" applyAlignment="1">
      <alignment horizontal="center" vertical="center" wrapText="1"/>
    </xf>
    <xf numFmtId="0" fontId="7" fillId="2" borderId="42" xfId="1" applyFont="1" applyFill="1" applyBorder="1" applyAlignment="1">
      <alignment horizontal="center" vertical="center" wrapText="1"/>
    </xf>
    <xf numFmtId="0" fontId="7" fillId="2" borderId="65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7" fillId="2" borderId="1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7" xfId="1" applyFont="1" applyFill="1" applyBorder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7" fillId="2" borderId="25" xfId="1" applyFont="1" applyFill="1" applyBorder="1" applyAlignment="1">
      <alignment horizontal="center"/>
    </xf>
    <xf numFmtId="0" fontId="7" fillId="2" borderId="26" xfId="1" applyFont="1" applyFill="1" applyBorder="1" applyAlignment="1">
      <alignment horizontal="center"/>
    </xf>
    <xf numFmtId="0" fontId="57" fillId="2" borderId="20" xfId="4" applyFont="1" applyFill="1" applyBorder="1" applyAlignment="1">
      <alignment horizontal="center" vertical="center" wrapText="1"/>
    </xf>
    <xf numFmtId="0" fontId="57" fillId="2" borderId="31" xfId="4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58" xfId="1" applyFont="1" applyFill="1" applyBorder="1" applyAlignment="1">
      <alignment horizontal="center"/>
    </xf>
    <xf numFmtId="0" fontId="7" fillId="2" borderId="59" xfId="1" applyFont="1" applyFill="1" applyBorder="1" applyAlignment="1">
      <alignment horizontal="center"/>
    </xf>
    <xf numFmtId="0" fontId="18" fillId="2" borderId="8" xfId="1" applyFont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8" fillId="2" borderId="3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center" wrapText="1"/>
    </xf>
    <xf numFmtId="0" fontId="20" fillId="0" borderId="19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4" fillId="2" borderId="12" xfId="15" applyFont="1" applyFill="1" applyBorder="1" applyAlignment="1">
      <alignment horizontal="center" vertical="center" wrapText="1"/>
    </xf>
    <xf numFmtId="0" fontId="7" fillId="0" borderId="45" xfId="2" applyFont="1" applyBorder="1" applyAlignment="1">
      <alignment horizontal="center" vertical="center" wrapText="1"/>
    </xf>
    <xf numFmtId="0" fontId="4" fillId="2" borderId="11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horizontal="center" vertic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23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4" fillId="3" borderId="2" xfId="5" applyFont="1" applyFill="1" applyBorder="1" applyAlignment="1">
      <alignment horizontal="center" wrapText="1"/>
    </xf>
    <xf numFmtId="0" fontId="4" fillId="3" borderId="23" xfId="5" applyFont="1" applyFill="1" applyBorder="1" applyAlignment="1">
      <alignment horizontal="center" wrapText="1"/>
    </xf>
    <xf numFmtId="0" fontId="4" fillId="3" borderId="5" xfId="5" applyFont="1" applyFill="1" applyBorder="1" applyAlignment="1">
      <alignment horizontal="center" wrapText="1"/>
    </xf>
    <xf numFmtId="0" fontId="4" fillId="2" borderId="1" xfId="5" applyFont="1" applyFill="1" applyBorder="1" applyAlignment="1">
      <alignment horizontal="center" wrapText="1"/>
    </xf>
    <xf numFmtId="0" fontId="4" fillId="2" borderId="4" xfId="5" applyFont="1" applyFill="1" applyBorder="1" applyAlignment="1">
      <alignment horizontal="center" wrapText="1"/>
    </xf>
    <xf numFmtId="0" fontId="4" fillId="2" borderId="7" xfId="5" applyFont="1" applyFill="1" applyBorder="1" applyAlignment="1">
      <alignment horizontal="center" wrapText="1"/>
    </xf>
    <xf numFmtId="0" fontId="4" fillId="3" borderId="3" xfId="5" applyFont="1" applyFill="1" applyBorder="1" applyAlignment="1">
      <alignment horizontal="center" vertical="center" wrapText="1"/>
    </xf>
    <xf numFmtId="0" fontId="4" fillId="3" borderId="24" xfId="5" applyFont="1" applyFill="1" applyBorder="1" applyAlignment="1">
      <alignment horizontal="center" vertical="center" wrapText="1"/>
    </xf>
    <xf numFmtId="0" fontId="4" fillId="3" borderId="6" xfId="5" applyFont="1" applyFill="1" applyBorder="1" applyAlignment="1">
      <alignment horizontal="center" vertical="center" wrapText="1"/>
    </xf>
    <xf numFmtId="0" fontId="4" fillId="2" borderId="12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vertical="center" wrapText="1"/>
    </xf>
    <xf numFmtId="0" fontId="7" fillId="0" borderId="0" xfId="15" applyFont="1" applyAlignment="1">
      <alignment horizontal="center" vertical="center" wrapText="1"/>
    </xf>
    <xf numFmtId="0" fontId="4" fillId="2" borderId="11" xfId="3" applyFont="1" applyFill="1" applyBorder="1" applyAlignment="1">
      <alignment vertical="center" wrapText="1"/>
    </xf>
    <xf numFmtId="0" fontId="4" fillId="2" borderId="13" xfId="3" applyFont="1" applyFill="1" applyBorder="1" applyAlignment="1">
      <alignment horizontal="center" vertical="center" wrapText="1"/>
    </xf>
    <xf numFmtId="0" fontId="4" fillId="2" borderId="18" xfId="3" applyFont="1" applyFill="1" applyBorder="1" applyAlignment="1">
      <alignment horizontal="center" vertical="center" wrapText="1"/>
    </xf>
  </cellXfs>
  <cellStyles count="38">
    <cellStyle name="Comma" xfId="37" builtinId="3"/>
    <cellStyle name="Comma 2" xfId="28" xr:uid="{00000000-0005-0000-0000-000001000000}"/>
    <cellStyle name="Normal" xfId="0" builtinId="0"/>
    <cellStyle name="Normal 10" xfId="27" xr:uid="{00000000-0005-0000-0000-000003000000}"/>
    <cellStyle name="Normal 11" xfId="35" xr:uid="{00000000-0005-0000-0000-000004000000}"/>
    <cellStyle name="Normal 12" xfId="36" xr:uid="{00000000-0005-0000-0000-000005000000}"/>
    <cellStyle name="Normal 2" xfId="1" xr:uid="{00000000-0005-0000-0000-000006000000}"/>
    <cellStyle name="Normal 2 2" xfId="2" xr:uid="{00000000-0005-0000-0000-000007000000}"/>
    <cellStyle name="Normal 2 2 2" xfId="5" xr:uid="{00000000-0005-0000-0000-000008000000}"/>
    <cellStyle name="Normal 2 2 2 2" xfId="14" xr:uid="{00000000-0005-0000-0000-000009000000}"/>
    <cellStyle name="Normal 2 2 2 3" xfId="15" xr:uid="{00000000-0005-0000-0000-00000A000000}"/>
    <cellStyle name="Normal 2 2 3" xfId="12" xr:uid="{00000000-0005-0000-0000-00000B000000}"/>
    <cellStyle name="Normal 2 3" xfId="22" xr:uid="{00000000-0005-0000-0000-00000C000000}"/>
    <cellStyle name="Normal 3" xfId="3" xr:uid="{00000000-0005-0000-0000-00000D000000}"/>
    <cellStyle name="Normal 3 2" xfId="13" xr:uid="{00000000-0005-0000-0000-00000E000000}"/>
    <cellStyle name="Normal 3 2 2" xfId="18" xr:uid="{00000000-0005-0000-0000-00000F000000}"/>
    <cellStyle name="Normal 4" xfId="4" xr:uid="{00000000-0005-0000-0000-000010000000}"/>
    <cellStyle name="Normal 4 2" xfId="6" xr:uid="{00000000-0005-0000-0000-000011000000}"/>
    <cellStyle name="Normal 4 2 2" xfId="9" xr:uid="{00000000-0005-0000-0000-000012000000}"/>
    <cellStyle name="Normal 4 2 2 2" xfId="16" xr:uid="{00000000-0005-0000-0000-000013000000}"/>
    <cellStyle name="Normal 4 2 2 2 2" xfId="21" xr:uid="{00000000-0005-0000-0000-000014000000}"/>
    <cellStyle name="Normal 4 2 2 2 2 2" xfId="33" xr:uid="{00000000-0005-0000-0000-000015000000}"/>
    <cellStyle name="Normal 4 3" xfId="8" xr:uid="{00000000-0005-0000-0000-000016000000}"/>
    <cellStyle name="Normal 4 3 2" xfId="17" xr:uid="{00000000-0005-0000-0000-000017000000}"/>
    <cellStyle name="Normal 4 3 2 2" xfId="25" xr:uid="{00000000-0005-0000-0000-000018000000}"/>
    <cellStyle name="Normal 5" xfId="7" xr:uid="{00000000-0005-0000-0000-000019000000}"/>
    <cellStyle name="Normal 5 2" xfId="11" xr:uid="{00000000-0005-0000-0000-00001A000000}"/>
    <cellStyle name="Normal 5 2 2" xfId="29" xr:uid="{00000000-0005-0000-0000-00001B000000}"/>
    <cellStyle name="Normal 6" xfId="10" xr:uid="{00000000-0005-0000-0000-00001C000000}"/>
    <cellStyle name="Normal 6 2" xfId="24" xr:uid="{00000000-0005-0000-0000-00001D000000}"/>
    <cellStyle name="Normal 6 3" xfId="34" xr:uid="{00000000-0005-0000-0000-00001E000000}"/>
    <cellStyle name="Normal 7" xfId="19" xr:uid="{00000000-0005-0000-0000-00001F000000}"/>
    <cellStyle name="Normal 7 2" xfId="30" xr:uid="{00000000-0005-0000-0000-000020000000}"/>
    <cellStyle name="Normal 8" xfId="20" xr:uid="{00000000-0005-0000-0000-000021000000}"/>
    <cellStyle name="Normal 8 2" xfId="26" xr:uid="{00000000-0005-0000-0000-000022000000}"/>
    <cellStyle name="Normal 8 2 2" xfId="32" xr:uid="{00000000-0005-0000-0000-000023000000}"/>
    <cellStyle name="Normal 9" xfId="23" xr:uid="{00000000-0005-0000-0000-000024000000}"/>
    <cellStyle name="Normal 9 2" xfId="31" xr:uid="{00000000-0005-0000-0000-000025000000}"/>
  </cellStyles>
  <dxfs count="0"/>
  <tableStyles count="0" defaultTableStyle="TableStyleMedium2" defaultPivotStyle="PivotStyleLight16"/>
  <colors>
    <mruColors>
      <color rgb="FFBFBFBF"/>
      <color rgb="FFF2F2F2"/>
      <color rgb="FF808080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microsoft.com/office/2017/06/relationships/rdRichValue" Target="richData/rdrichvalue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microsoft.com/office/2022/10/relationships/richValueRel" Target="richData/richValueRel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66"/>
  <sheetViews>
    <sheetView workbookViewId="0">
      <selection activeCell="O15" sqref="O15"/>
    </sheetView>
  </sheetViews>
  <sheetFormatPr defaultRowHeight="15" x14ac:dyDescent="0.25"/>
  <cols>
    <col min="1" max="1" width="6.42578125" customWidth="1"/>
    <col min="2" max="2" width="61.28515625" customWidth="1"/>
    <col min="4" max="4" width="67.140625" customWidth="1"/>
    <col min="12" max="12" width="7" customWidth="1"/>
  </cols>
  <sheetData>
    <row r="1" spans="1:12" ht="16.5" customHeight="1" x14ac:dyDescent="0.25">
      <c r="A1" s="593" t="s">
        <v>424</v>
      </c>
      <c r="B1" s="593"/>
      <c r="C1" s="17"/>
      <c r="D1" s="18" t="s">
        <v>272</v>
      </c>
      <c r="E1" s="591" t="e" vm="1">
        <v>#VALUE!</v>
      </c>
      <c r="F1" s="591"/>
      <c r="G1" s="591"/>
      <c r="H1" s="591"/>
      <c r="I1" s="591"/>
      <c r="J1" s="591"/>
      <c r="K1" s="591"/>
      <c r="L1" s="591"/>
    </row>
    <row r="2" spans="1:12" x14ac:dyDescent="0.25">
      <c r="A2" s="19" t="s">
        <v>49</v>
      </c>
      <c r="B2" s="20" t="s">
        <v>273</v>
      </c>
      <c r="C2" s="21" t="s">
        <v>49</v>
      </c>
      <c r="D2" s="22" t="s">
        <v>274</v>
      </c>
      <c r="E2" s="591"/>
      <c r="F2" s="591"/>
      <c r="G2" s="591"/>
      <c r="H2" s="591"/>
      <c r="I2" s="591"/>
      <c r="J2" s="591"/>
      <c r="K2" s="591"/>
      <c r="L2" s="591"/>
    </row>
    <row r="3" spans="1:12" x14ac:dyDescent="0.25">
      <c r="A3" s="19" t="s">
        <v>275</v>
      </c>
      <c r="B3" s="20" t="s">
        <v>276</v>
      </c>
      <c r="C3" s="21" t="s">
        <v>275</v>
      </c>
      <c r="D3" s="22" t="s">
        <v>187</v>
      </c>
      <c r="E3" s="591"/>
      <c r="F3" s="591"/>
      <c r="G3" s="591"/>
      <c r="H3" s="591"/>
      <c r="I3" s="591"/>
      <c r="J3" s="591"/>
      <c r="K3" s="591"/>
      <c r="L3" s="591"/>
    </row>
    <row r="4" spans="1:12" x14ac:dyDescent="0.25">
      <c r="A4" s="19" t="s">
        <v>95</v>
      </c>
      <c r="B4" s="20" t="s">
        <v>277</v>
      </c>
      <c r="C4" s="21" t="s">
        <v>95</v>
      </c>
      <c r="D4" s="22" t="s">
        <v>189</v>
      </c>
      <c r="E4" s="591"/>
      <c r="F4" s="591"/>
      <c r="G4" s="591"/>
      <c r="H4" s="591"/>
      <c r="I4" s="591"/>
      <c r="J4" s="591"/>
      <c r="K4" s="591"/>
      <c r="L4" s="591"/>
    </row>
    <row r="5" spans="1:12" x14ac:dyDescent="0.25">
      <c r="A5" s="19" t="s">
        <v>96</v>
      </c>
      <c r="B5" s="20" t="s">
        <v>278</v>
      </c>
      <c r="C5" s="21" t="s">
        <v>96</v>
      </c>
      <c r="D5" s="22" t="s">
        <v>209</v>
      </c>
      <c r="E5" s="591"/>
      <c r="F5" s="591"/>
      <c r="G5" s="591"/>
      <c r="H5" s="591"/>
      <c r="I5" s="591"/>
      <c r="J5" s="591"/>
      <c r="K5" s="591"/>
      <c r="L5" s="591"/>
    </row>
    <row r="6" spans="1:12" ht="25.5" x14ac:dyDescent="0.25">
      <c r="A6" s="19" t="s">
        <v>279</v>
      </c>
      <c r="B6" s="20" t="s">
        <v>280</v>
      </c>
      <c r="C6" s="21" t="s">
        <v>279</v>
      </c>
      <c r="D6" s="22" t="s">
        <v>281</v>
      </c>
      <c r="E6" s="591"/>
      <c r="F6" s="591"/>
      <c r="G6" s="591"/>
      <c r="H6" s="591"/>
      <c r="I6" s="591"/>
      <c r="J6" s="591"/>
      <c r="K6" s="591"/>
      <c r="L6" s="591"/>
    </row>
    <row r="7" spans="1:12" x14ac:dyDescent="0.25">
      <c r="A7" s="19" t="s">
        <v>53</v>
      </c>
      <c r="B7" s="20" t="s">
        <v>282</v>
      </c>
      <c r="C7" s="21" t="s">
        <v>53</v>
      </c>
      <c r="D7" s="22" t="s">
        <v>283</v>
      </c>
      <c r="E7" s="591"/>
      <c r="F7" s="591"/>
      <c r="G7" s="591"/>
      <c r="H7" s="591"/>
      <c r="I7" s="591"/>
      <c r="J7" s="591"/>
      <c r="K7" s="591"/>
      <c r="L7" s="591"/>
    </row>
    <row r="8" spans="1:12" x14ac:dyDescent="0.25">
      <c r="A8" s="19" t="s">
        <v>284</v>
      </c>
      <c r="B8" s="20" t="s">
        <v>285</v>
      </c>
      <c r="C8" s="21" t="s">
        <v>284</v>
      </c>
      <c r="D8" s="22" t="s">
        <v>286</v>
      </c>
      <c r="E8" s="591"/>
      <c r="F8" s="591"/>
      <c r="G8" s="591"/>
      <c r="H8" s="591"/>
      <c r="I8" s="591"/>
      <c r="J8" s="591"/>
      <c r="K8" s="591"/>
      <c r="L8" s="591"/>
    </row>
    <row r="9" spans="1:12" x14ac:dyDescent="0.25">
      <c r="A9" s="19" t="s">
        <v>287</v>
      </c>
      <c r="B9" s="20" t="s">
        <v>288</v>
      </c>
      <c r="C9" s="21" t="s">
        <v>287</v>
      </c>
      <c r="D9" s="22" t="s">
        <v>289</v>
      </c>
      <c r="E9" s="591"/>
      <c r="F9" s="591"/>
      <c r="G9" s="591"/>
      <c r="H9" s="591"/>
      <c r="I9" s="591"/>
      <c r="J9" s="591"/>
      <c r="K9" s="591"/>
      <c r="L9" s="591"/>
    </row>
    <row r="10" spans="1:12" ht="25.5" x14ac:dyDescent="0.25">
      <c r="A10" s="19" t="s">
        <v>14</v>
      </c>
      <c r="B10" s="20" t="s">
        <v>290</v>
      </c>
      <c r="C10" s="21" t="s">
        <v>14</v>
      </c>
      <c r="D10" s="22" t="s">
        <v>291</v>
      </c>
      <c r="E10" s="591"/>
      <c r="F10" s="591"/>
      <c r="G10" s="591"/>
      <c r="H10" s="591"/>
      <c r="I10" s="591"/>
      <c r="J10" s="591"/>
      <c r="K10" s="591"/>
      <c r="L10" s="591"/>
    </row>
    <row r="11" spans="1:12" x14ac:dyDescent="0.25">
      <c r="A11" s="19" t="s">
        <v>55</v>
      </c>
      <c r="B11" s="20" t="s">
        <v>292</v>
      </c>
      <c r="C11" s="21" t="s">
        <v>55</v>
      </c>
      <c r="D11" s="22" t="s">
        <v>293</v>
      </c>
      <c r="E11" s="591"/>
      <c r="F11" s="591"/>
      <c r="G11" s="591"/>
      <c r="H11" s="591"/>
      <c r="I11" s="591"/>
      <c r="J11" s="591"/>
      <c r="K11" s="591"/>
      <c r="L11" s="591"/>
    </row>
    <row r="12" spans="1:12" x14ac:dyDescent="0.25">
      <c r="A12" s="19" t="s">
        <v>56</v>
      </c>
      <c r="B12" s="20" t="s">
        <v>294</v>
      </c>
      <c r="C12" s="21" t="s">
        <v>56</v>
      </c>
      <c r="D12" s="22" t="s">
        <v>295</v>
      </c>
      <c r="E12" s="591"/>
      <c r="F12" s="591"/>
      <c r="G12" s="591"/>
      <c r="H12" s="591"/>
      <c r="I12" s="591"/>
      <c r="J12" s="591"/>
      <c r="K12" s="591"/>
      <c r="L12" s="591"/>
    </row>
    <row r="13" spans="1:12" x14ac:dyDescent="0.25">
      <c r="A13" s="19" t="s">
        <v>57</v>
      </c>
      <c r="B13" s="20" t="s">
        <v>296</v>
      </c>
      <c r="C13" s="21" t="s">
        <v>57</v>
      </c>
      <c r="D13" s="22" t="s">
        <v>297</v>
      </c>
      <c r="E13" s="591"/>
      <c r="F13" s="591"/>
      <c r="G13" s="591"/>
      <c r="H13" s="591"/>
      <c r="I13" s="591"/>
      <c r="J13" s="591"/>
      <c r="K13" s="591"/>
      <c r="L13" s="591"/>
    </row>
    <row r="14" spans="1:12" x14ac:dyDescent="0.25">
      <c r="A14" s="19" t="s">
        <v>298</v>
      </c>
      <c r="B14" s="20" t="s">
        <v>299</v>
      </c>
      <c r="C14" s="21" t="s">
        <v>298</v>
      </c>
      <c r="D14" s="22" t="s">
        <v>300</v>
      </c>
      <c r="E14" s="591"/>
      <c r="F14" s="591"/>
      <c r="G14" s="591"/>
      <c r="H14" s="591"/>
      <c r="I14" s="591"/>
      <c r="J14" s="591"/>
      <c r="K14" s="591"/>
      <c r="L14" s="591"/>
    </row>
    <row r="15" spans="1:12" x14ac:dyDescent="0.25">
      <c r="A15" s="19" t="s">
        <v>301</v>
      </c>
      <c r="B15" s="20" t="s">
        <v>302</v>
      </c>
      <c r="C15" s="21" t="s">
        <v>301</v>
      </c>
      <c r="D15" s="22" t="s">
        <v>303</v>
      </c>
      <c r="E15" s="591"/>
      <c r="F15" s="591"/>
      <c r="G15" s="591"/>
      <c r="H15" s="591"/>
      <c r="I15" s="591"/>
      <c r="J15" s="591"/>
      <c r="K15" s="591"/>
      <c r="L15" s="591"/>
    </row>
    <row r="16" spans="1:12" x14ac:dyDescent="0.25">
      <c r="A16" s="19" t="s">
        <v>304</v>
      </c>
      <c r="B16" s="20" t="s">
        <v>305</v>
      </c>
      <c r="C16" s="21" t="s">
        <v>304</v>
      </c>
      <c r="D16" s="22" t="s">
        <v>306</v>
      </c>
      <c r="E16" s="591"/>
      <c r="F16" s="591"/>
      <c r="G16" s="591"/>
      <c r="H16" s="591"/>
      <c r="I16" s="591"/>
      <c r="J16" s="591"/>
      <c r="K16" s="591"/>
      <c r="L16" s="591"/>
    </row>
    <row r="17" spans="1:12" x14ac:dyDescent="0.25">
      <c r="A17" s="19" t="s">
        <v>307</v>
      </c>
      <c r="B17" s="20" t="s">
        <v>308</v>
      </c>
      <c r="C17" s="21" t="s">
        <v>307</v>
      </c>
      <c r="D17" s="22" t="s">
        <v>309</v>
      </c>
      <c r="E17" s="591"/>
      <c r="F17" s="591"/>
      <c r="G17" s="591"/>
      <c r="H17" s="591"/>
      <c r="I17" s="591"/>
      <c r="J17" s="591"/>
      <c r="K17" s="591"/>
      <c r="L17" s="591"/>
    </row>
    <row r="18" spans="1:12" x14ac:dyDescent="0.25">
      <c r="A18" s="19" t="s">
        <v>310</v>
      </c>
      <c r="B18" s="20" t="s">
        <v>311</v>
      </c>
      <c r="C18" s="21" t="s">
        <v>310</v>
      </c>
      <c r="D18" s="22" t="s">
        <v>312</v>
      </c>
      <c r="E18" s="591"/>
      <c r="F18" s="591"/>
      <c r="G18" s="591"/>
      <c r="H18" s="591"/>
      <c r="I18" s="591"/>
      <c r="J18" s="591"/>
      <c r="K18" s="591"/>
      <c r="L18" s="591"/>
    </row>
    <row r="19" spans="1:12" x14ac:dyDescent="0.25">
      <c r="A19" s="19" t="s">
        <v>313</v>
      </c>
      <c r="B19" s="20" t="s">
        <v>314</v>
      </c>
      <c r="C19" s="21" t="s">
        <v>313</v>
      </c>
      <c r="D19" s="22" t="s">
        <v>315</v>
      </c>
      <c r="E19" s="591"/>
      <c r="F19" s="591"/>
      <c r="G19" s="591"/>
      <c r="H19" s="591"/>
      <c r="I19" s="591"/>
      <c r="J19" s="591"/>
      <c r="K19" s="591"/>
      <c r="L19" s="591"/>
    </row>
    <row r="20" spans="1:12" x14ac:dyDescent="0.25">
      <c r="A20" s="19" t="s">
        <v>316</v>
      </c>
      <c r="B20" s="20" t="s">
        <v>317</v>
      </c>
      <c r="C20" s="21" t="s">
        <v>316</v>
      </c>
      <c r="D20" s="22" t="s">
        <v>318</v>
      </c>
      <c r="E20" s="591"/>
      <c r="F20" s="591"/>
      <c r="G20" s="591"/>
      <c r="H20" s="591"/>
      <c r="I20" s="591"/>
      <c r="J20" s="591"/>
      <c r="K20" s="591"/>
      <c r="L20" s="591"/>
    </row>
    <row r="21" spans="1:12" x14ac:dyDescent="0.25">
      <c r="A21" s="19" t="s">
        <v>478</v>
      </c>
      <c r="B21" s="20" t="s">
        <v>479</v>
      </c>
      <c r="C21" s="21" t="s">
        <v>478</v>
      </c>
      <c r="D21" s="22" t="s">
        <v>480</v>
      </c>
      <c r="E21" s="591"/>
      <c r="F21" s="591"/>
      <c r="G21" s="591"/>
      <c r="H21" s="591"/>
      <c r="I21" s="591"/>
      <c r="J21" s="591"/>
      <c r="K21" s="591"/>
      <c r="L21" s="591"/>
    </row>
    <row r="22" spans="1:12" x14ac:dyDescent="0.25">
      <c r="A22" s="36"/>
      <c r="B22" s="37"/>
      <c r="C22" s="141"/>
      <c r="D22" s="142"/>
      <c r="E22" s="591"/>
      <c r="F22" s="591"/>
      <c r="G22" s="591"/>
      <c r="H22" s="591"/>
      <c r="I22" s="591"/>
      <c r="J22" s="591"/>
      <c r="K22" s="591"/>
      <c r="L22" s="591"/>
    </row>
    <row r="23" spans="1:12" ht="7.5" customHeight="1" x14ac:dyDescent="0.25">
      <c r="A23" s="36"/>
      <c r="B23" s="37"/>
      <c r="C23" s="22"/>
      <c r="E23" s="591"/>
      <c r="F23" s="591"/>
      <c r="G23" s="591"/>
      <c r="H23" s="591"/>
      <c r="I23" s="591"/>
      <c r="J23" s="591"/>
      <c r="K23" s="591"/>
      <c r="L23" s="591"/>
    </row>
    <row r="24" spans="1:12" ht="15" customHeight="1" x14ac:dyDescent="0.25">
      <c r="A24" s="23" t="s">
        <v>190</v>
      </c>
      <c r="B24" s="139" t="s">
        <v>319</v>
      </c>
      <c r="C24" s="24"/>
      <c r="E24" s="591"/>
      <c r="F24" s="591"/>
      <c r="G24" s="591"/>
      <c r="H24" s="591"/>
      <c r="I24" s="591"/>
      <c r="J24" s="591"/>
      <c r="K24" s="591"/>
      <c r="L24" s="591"/>
    </row>
    <row r="25" spans="1:12" ht="11.25" customHeight="1" x14ac:dyDescent="0.25">
      <c r="A25" s="23"/>
      <c r="B25" s="138" t="s">
        <v>320</v>
      </c>
      <c r="C25" s="25"/>
      <c r="E25" s="591"/>
      <c r="F25" s="591"/>
      <c r="G25" s="591"/>
      <c r="H25" s="591"/>
      <c r="I25" s="591"/>
      <c r="J25" s="591"/>
      <c r="K25" s="591"/>
      <c r="L25" s="591"/>
    </row>
    <row r="26" spans="1:12" x14ac:dyDescent="0.25">
      <c r="A26" s="26"/>
      <c r="E26" s="591"/>
      <c r="F26" s="591"/>
      <c r="G26" s="591"/>
      <c r="H26" s="591"/>
      <c r="I26" s="591"/>
      <c r="J26" s="591"/>
      <c r="K26" s="591"/>
      <c r="L26" s="591"/>
    </row>
    <row r="27" spans="1:12" x14ac:dyDescent="0.25">
      <c r="A27" s="26"/>
      <c r="E27" s="591"/>
      <c r="F27" s="591"/>
      <c r="G27" s="591"/>
      <c r="H27" s="591"/>
      <c r="I27" s="591"/>
      <c r="J27" s="591"/>
      <c r="K27" s="591"/>
      <c r="L27" s="591"/>
    </row>
    <row r="28" spans="1:12" ht="15.75" x14ac:dyDescent="0.25">
      <c r="A28" s="594" t="s">
        <v>321</v>
      </c>
      <c r="B28" s="594"/>
      <c r="C28" s="595" t="s">
        <v>322</v>
      </c>
      <c r="D28" s="595"/>
      <c r="E28" s="591"/>
      <c r="F28" s="591"/>
      <c r="G28" s="591"/>
      <c r="H28" s="591"/>
      <c r="I28" s="591"/>
      <c r="J28" s="591"/>
      <c r="K28" s="591"/>
      <c r="L28" s="591"/>
    </row>
    <row r="29" spans="1:12" x14ac:dyDescent="0.25">
      <c r="A29" s="592"/>
      <c r="B29" s="592"/>
      <c r="C29" s="22"/>
      <c r="D29" s="22"/>
      <c r="E29" s="591"/>
      <c r="F29" s="591"/>
      <c r="G29" s="591"/>
      <c r="H29" s="591"/>
      <c r="I29" s="591"/>
      <c r="J29" s="591"/>
      <c r="K29" s="591"/>
      <c r="L29" s="591"/>
    </row>
    <row r="30" spans="1:12" x14ac:dyDescent="0.25">
      <c r="A30" s="19" t="s">
        <v>79</v>
      </c>
      <c r="B30" s="27" t="s">
        <v>323</v>
      </c>
      <c r="C30" s="19" t="s">
        <v>79</v>
      </c>
      <c r="D30" s="22" t="s">
        <v>324</v>
      </c>
      <c r="E30" s="591"/>
      <c r="F30" s="591"/>
      <c r="G30" s="591"/>
      <c r="H30" s="591"/>
      <c r="I30" s="591"/>
      <c r="J30" s="591"/>
      <c r="K30" s="591"/>
      <c r="L30" s="591"/>
    </row>
    <row r="31" spans="1:12" x14ac:dyDescent="0.25">
      <c r="A31" s="28" t="s">
        <v>325</v>
      </c>
      <c r="B31" s="27" t="s">
        <v>326</v>
      </c>
      <c r="C31" s="28" t="s">
        <v>325</v>
      </c>
      <c r="D31" s="22" t="s">
        <v>327</v>
      </c>
      <c r="E31" s="591"/>
      <c r="F31" s="591"/>
      <c r="G31" s="591"/>
      <c r="H31" s="591"/>
      <c r="I31" s="591"/>
      <c r="J31" s="591"/>
      <c r="K31" s="591"/>
      <c r="L31" s="591"/>
    </row>
    <row r="32" spans="1:12" x14ac:dyDescent="0.25">
      <c r="A32" s="19">
        <v>0</v>
      </c>
      <c r="B32" s="27" t="s">
        <v>328</v>
      </c>
      <c r="C32" s="19">
        <v>0</v>
      </c>
      <c r="D32" s="22" t="s">
        <v>329</v>
      </c>
      <c r="E32" s="591"/>
      <c r="F32" s="591"/>
      <c r="G32" s="591"/>
      <c r="H32" s="591"/>
      <c r="I32" s="591"/>
      <c r="J32" s="591"/>
      <c r="K32" s="591"/>
      <c r="L32" s="591"/>
    </row>
    <row r="33" spans="1:12" x14ac:dyDescent="0.25">
      <c r="A33" s="19" t="s">
        <v>330</v>
      </c>
      <c r="B33" s="27" t="s">
        <v>331</v>
      </c>
      <c r="C33" s="19" t="s">
        <v>330</v>
      </c>
      <c r="D33" s="22" t="s">
        <v>332</v>
      </c>
      <c r="E33" s="591"/>
      <c r="F33" s="591"/>
      <c r="G33" s="591"/>
      <c r="H33" s="591"/>
      <c r="I33" s="591"/>
      <c r="J33" s="591"/>
      <c r="K33" s="591"/>
      <c r="L33" s="591"/>
    </row>
    <row r="34" spans="1:12" x14ac:dyDescent="0.25">
      <c r="A34" s="19" t="s">
        <v>333</v>
      </c>
      <c r="B34" s="27" t="s">
        <v>334</v>
      </c>
      <c r="C34" s="19" t="s">
        <v>333</v>
      </c>
      <c r="D34" s="22" t="s">
        <v>335</v>
      </c>
      <c r="E34" s="591"/>
      <c r="F34" s="591"/>
      <c r="G34" s="591"/>
      <c r="H34" s="591"/>
      <c r="I34" s="591"/>
      <c r="J34" s="591"/>
      <c r="K34" s="591"/>
      <c r="L34" s="591"/>
    </row>
    <row r="35" spans="1:12" x14ac:dyDescent="0.25">
      <c r="A35" s="29" t="s">
        <v>336</v>
      </c>
      <c r="B35" s="27" t="s">
        <v>337</v>
      </c>
      <c r="C35" s="29" t="s">
        <v>336</v>
      </c>
      <c r="D35" s="22" t="s">
        <v>338</v>
      </c>
    </row>
    <row r="36" spans="1:12" x14ac:dyDescent="0.25">
      <c r="A36" s="30" t="s">
        <v>190</v>
      </c>
      <c r="B36" s="27" t="s">
        <v>339</v>
      </c>
      <c r="C36" s="30" t="s">
        <v>190</v>
      </c>
      <c r="D36" s="22" t="s">
        <v>340</v>
      </c>
    </row>
    <row r="37" spans="1:12" x14ac:dyDescent="0.25">
      <c r="A37" s="26"/>
    </row>
    <row r="38" spans="1:12" x14ac:dyDescent="0.25">
      <c r="A38" s="26"/>
    </row>
    <row r="39" spans="1:12" ht="15.75" x14ac:dyDescent="0.25">
      <c r="A39" s="594" t="s">
        <v>341</v>
      </c>
      <c r="B39" s="594"/>
      <c r="C39" s="595" t="s">
        <v>342</v>
      </c>
      <c r="D39" s="595"/>
    </row>
    <row r="40" spans="1:12" x14ac:dyDescent="0.25">
      <c r="A40" s="592"/>
      <c r="B40" s="592"/>
      <c r="C40" s="22"/>
      <c r="D40" s="22"/>
    </row>
    <row r="41" spans="1:12" x14ac:dyDescent="0.25">
      <c r="A41" s="19" t="s">
        <v>343</v>
      </c>
      <c r="B41" s="27" t="s">
        <v>344</v>
      </c>
      <c r="C41" s="21" t="s">
        <v>345</v>
      </c>
      <c r="D41" s="22" t="s">
        <v>346</v>
      </c>
    </row>
    <row r="42" spans="1:12" x14ac:dyDescent="0.25">
      <c r="A42" s="31" t="s">
        <v>347</v>
      </c>
      <c r="B42" s="32" t="s">
        <v>348</v>
      </c>
      <c r="C42" s="33"/>
      <c r="D42" s="34"/>
    </row>
    <row r="43" spans="1:12" x14ac:dyDescent="0.25">
      <c r="A43" s="31" t="s">
        <v>122</v>
      </c>
      <c r="B43" s="32" t="s">
        <v>349</v>
      </c>
      <c r="C43" s="33" t="s">
        <v>647</v>
      </c>
      <c r="D43" s="34" t="s">
        <v>350</v>
      </c>
    </row>
    <row r="44" spans="1:12" x14ac:dyDescent="0.25">
      <c r="A44" s="31" t="s">
        <v>351</v>
      </c>
      <c r="B44" s="32" t="s">
        <v>352</v>
      </c>
      <c r="C44" s="33" t="s">
        <v>353</v>
      </c>
      <c r="D44" s="34" t="s">
        <v>354</v>
      </c>
    </row>
    <row r="45" spans="1:12" x14ac:dyDescent="0.25">
      <c r="A45" s="31" t="s">
        <v>355</v>
      </c>
      <c r="B45" s="32" t="s">
        <v>356</v>
      </c>
      <c r="C45" s="33" t="s">
        <v>357</v>
      </c>
      <c r="D45" s="34" t="s">
        <v>358</v>
      </c>
    </row>
    <row r="46" spans="1:12" x14ac:dyDescent="0.25">
      <c r="A46" s="31" t="s">
        <v>102</v>
      </c>
      <c r="B46" s="32" t="s">
        <v>359</v>
      </c>
      <c r="C46" s="33" t="s">
        <v>102</v>
      </c>
      <c r="D46" s="34" t="s">
        <v>360</v>
      </c>
    </row>
    <row r="47" spans="1:12" x14ac:dyDescent="0.25">
      <c r="A47" s="31" t="s">
        <v>361</v>
      </c>
      <c r="B47" s="32" t="s">
        <v>362</v>
      </c>
      <c r="C47" s="33" t="s">
        <v>363</v>
      </c>
      <c r="D47" s="34" t="s">
        <v>364</v>
      </c>
    </row>
    <row r="48" spans="1:12" x14ac:dyDescent="0.25">
      <c r="A48" s="31" t="s">
        <v>365</v>
      </c>
      <c r="B48" s="32" t="s">
        <v>366</v>
      </c>
      <c r="C48" s="33" t="s">
        <v>367</v>
      </c>
      <c r="D48" s="34" t="s">
        <v>368</v>
      </c>
    </row>
    <row r="49" spans="1:4" x14ac:dyDescent="0.25">
      <c r="A49" s="31" t="s">
        <v>369</v>
      </c>
      <c r="B49" s="32" t="s">
        <v>370</v>
      </c>
      <c r="C49" s="33" t="s">
        <v>371</v>
      </c>
      <c r="D49" s="34" t="s">
        <v>372</v>
      </c>
    </row>
    <row r="50" spans="1:4" x14ac:dyDescent="0.25">
      <c r="A50" s="31" t="s">
        <v>14</v>
      </c>
      <c r="B50" s="32" t="s">
        <v>373</v>
      </c>
      <c r="C50" s="33" t="s">
        <v>14</v>
      </c>
      <c r="D50" s="34" t="s">
        <v>374</v>
      </c>
    </row>
    <row r="51" spans="1:4" x14ac:dyDescent="0.25">
      <c r="A51" s="31" t="s">
        <v>15</v>
      </c>
      <c r="B51" s="32" t="s">
        <v>375</v>
      </c>
      <c r="C51" s="33" t="s">
        <v>15</v>
      </c>
      <c r="D51" s="34" t="s">
        <v>376</v>
      </c>
    </row>
    <row r="52" spans="1:4" x14ac:dyDescent="0.25">
      <c r="A52" s="31" t="s">
        <v>16</v>
      </c>
      <c r="B52" s="32" t="s">
        <v>377</v>
      </c>
      <c r="C52" s="33" t="s">
        <v>16</v>
      </c>
      <c r="D52" s="34" t="s">
        <v>378</v>
      </c>
    </row>
    <row r="53" spans="1:4" x14ac:dyDescent="0.25">
      <c r="A53" s="31" t="s">
        <v>17</v>
      </c>
      <c r="B53" s="32" t="s">
        <v>379</v>
      </c>
      <c r="C53" s="33" t="s">
        <v>17</v>
      </c>
      <c r="D53" s="34" t="s">
        <v>380</v>
      </c>
    </row>
    <row r="54" spans="1:4" x14ac:dyDescent="0.25">
      <c r="A54" s="32" t="s">
        <v>381</v>
      </c>
      <c r="B54" s="32" t="s">
        <v>382</v>
      </c>
      <c r="C54" s="33" t="s">
        <v>383</v>
      </c>
      <c r="D54" s="34" t="s">
        <v>384</v>
      </c>
    </row>
    <row r="55" spans="1:4" x14ac:dyDescent="0.25">
      <c r="A55" s="31" t="s">
        <v>385</v>
      </c>
      <c r="B55" s="32" t="s">
        <v>386</v>
      </c>
      <c r="C55" s="33" t="s">
        <v>387</v>
      </c>
      <c r="D55" s="34" t="s">
        <v>388</v>
      </c>
    </row>
    <row r="56" spans="1:4" x14ac:dyDescent="0.25">
      <c r="A56" s="31" t="s">
        <v>389</v>
      </c>
      <c r="B56" s="32" t="s">
        <v>390</v>
      </c>
      <c r="C56" s="33" t="s">
        <v>391</v>
      </c>
      <c r="D56" s="34" t="s">
        <v>74</v>
      </c>
    </row>
    <row r="57" spans="1:4" x14ac:dyDescent="0.25">
      <c r="A57" s="31" t="s">
        <v>392</v>
      </c>
      <c r="B57" s="32" t="s">
        <v>393</v>
      </c>
      <c r="C57" s="33" t="s">
        <v>394</v>
      </c>
      <c r="D57" s="34" t="s">
        <v>75</v>
      </c>
    </row>
    <row r="58" spans="1:4" x14ac:dyDescent="0.25">
      <c r="A58" s="31" t="s">
        <v>395</v>
      </c>
      <c r="B58" s="32" t="s">
        <v>395</v>
      </c>
      <c r="C58" s="33" t="s">
        <v>76</v>
      </c>
      <c r="D58" s="34" t="s">
        <v>76</v>
      </c>
    </row>
    <row r="59" spans="1:4" x14ac:dyDescent="0.25">
      <c r="A59" s="31" t="s">
        <v>396</v>
      </c>
      <c r="B59" s="32" t="s">
        <v>396</v>
      </c>
      <c r="C59" s="33" t="s">
        <v>397</v>
      </c>
      <c r="D59" s="34" t="s">
        <v>77</v>
      </c>
    </row>
    <row r="60" spans="1:4" x14ac:dyDescent="0.25">
      <c r="A60" s="31" t="s">
        <v>398</v>
      </c>
      <c r="B60" s="32" t="s">
        <v>398</v>
      </c>
      <c r="C60" s="33" t="s">
        <v>399</v>
      </c>
      <c r="D60" s="34" t="s">
        <v>78</v>
      </c>
    </row>
    <row r="61" spans="1:4" x14ac:dyDescent="0.25">
      <c r="A61" s="31" t="s">
        <v>400</v>
      </c>
      <c r="B61" s="32" t="s">
        <v>401</v>
      </c>
      <c r="C61" s="33" t="s">
        <v>402</v>
      </c>
      <c r="D61" s="34" t="s">
        <v>403</v>
      </c>
    </row>
    <row r="62" spans="1:4" x14ac:dyDescent="0.25">
      <c r="A62" s="31" t="s">
        <v>404</v>
      </c>
      <c r="B62" s="32" t="s">
        <v>405</v>
      </c>
      <c r="C62" s="33" t="s">
        <v>406</v>
      </c>
      <c r="D62" s="34" t="s">
        <v>407</v>
      </c>
    </row>
    <row r="63" spans="1:4" x14ac:dyDescent="0.25">
      <c r="A63" s="32" t="s">
        <v>408</v>
      </c>
      <c r="B63" s="32" t="s">
        <v>409</v>
      </c>
      <c r="C63" s="33" t="s">
        <v>410</v>
      </c>
      <c r="D63" s="34" t="s">
        <v>411</v>
      </c>
    </row>
    <row r="64" spans="1:4" x14ac:dyDescent="0.25">
      <c r="A64" s="31" t="s">
        <v>412</v>
      </c>
      <c r="B64" s="32" t="s">
        <v>413</v>
      </c>
      <c r="C64" s="33" t="s">
        <v>414</v>
      </c>
      <c r="D64" s="34" t="s">
        <v>415</v>
      </c>
    </row>
    <row r="65" spans="1:4" x14ac:dyDescent="0.25">
      <c r="A65" s="31" t="s">
        <v>416</v>
      </c>
      <c r="B65" s="32" t="s">
        <v>417</v>
      </c>
      <c r="C65" s="33" t="s">
        <v>418</v>
      </c>
      <c r="D65" s="34" t="s">
        <v>419</v>
      </c>
    </row>
    <row r="66" spans="1:4" x14ac:dyDescent="0.25">
      <c r="A66" s="35" t="s">
        <v>420</v>
      </c>
      <c r="B66" s="32" t="s">
        <v>421</v>
      </c>
      <c r="C66" s="33" t="s">
        <v>422</v>
      </c>
      <c r="D66" s="34" t="s">
        <v>423</v>
      </c>
    </row>
  </sheetData>
  <mergeCells count="8">
    <mergeCell ref="E1:L34"/>
    <mergeCell ref="A40:B40"/>
    <mergeCell ref="A1:B1"/>
    <mergeCell ref="A28:B28"/>
    <mergeCell ref="C28:D28"/>
    <mergeCell ref="A29:B29"/>
    <mergeCell ref="A39:B39"/>
    <mergeCell ref="C39:D3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N934"/>
  <sheetViews>
    <sheetView workbookViewId="0">
      <selection activeCell="N16" sqref="N16"/>
    </sheetView>
  </sheetViews>
  <sheetFormatPr defaultColWidth="9.140625" defaultRowHeight="15" x14ac:dyDescent="0.25"/>
  <cols>
    <col min="1" max="1" width="22" style="75" customWidth="1"/>
    <col min="2" max="9" width="9.140625" style="75"/>
    <col min="10" max="10" width="8.7109375" style="75" customWidth="1"/>
    <col min="11" max="11" width="22.5703125" style="75" customWidth="1"/>
    <col min="12" max="16384" width="9.140625" style="75"/>
  </cols>
  <sheetData>
    <row r="1" spans="1:14" x14ac:dyDescent="0.25">
      <c r="A1" s="60" t="s">
        <v>513</v>
      </c>
      <c r="B1" s="69"/>
      <c r="C1" s="69"/>
      <c r="D1" s="69"/>
      <c r="E1" s="69"/>
      <c r="F1" s="69"/>
      <c r="G1" s="69"/>
      <c r="H1" s="69"/>
      <c r="I1" s="69"/>
      <c r="J1" s="69"/>
      <c r="K1" s="52"/>
      <c r="L1" s="52"/>
      <c r="M1" s="52"/>
      <c r="N1" s="52"/>
    </row>
    <row r="2" spans="1:14" x14ac:dyDescent="0.25">
      <c r="A2" s="49" t="s">
        <v>514</v>
      </c>
      <c r="B2" s="69"/>
      <c r="C2" s="69"/>
      <c r="D2" s="69"/>
      <c r="E2" s="69"/>
      <c r="F2" s="69"/>
      <c r="G2" s="69"/>
      <c r="H2" s="69"/>
      <c r="I2" s="69"/>
      <c r="J2" s="69"/>
      <c r="K2" s="52"/>
      <c r="L2" s="52"/>
      <c r="M2" s="52"/>
      <c r="N2" s="52"/>
    </row>
    <row r="3" spans="1:14" x14ac:dyDescent="0.25">
      <c r="A3" s="64"/>
      <c r="B3" s="69"/>
      <c r="C3" s="69"/>
      <c r="D3" s="69"/>
      <c r="E3" s="2"/>
      <c r="F3" s="2"/>
      <c r="G3" s="2"/>
      <c r="H3" s="2"/>
      <c r="I3" s="653" t="s">
        <v>648</v>
      </c>
      <c r="J3" s="653"/>
      <c r="K3" s="653"/>
      <c r="L3" s="52"/>
      <c r="M3" s="52"/>
      <c r="N3" s="52"/>
    </row>
    <row r="4" spans="1:14" ht="19.5" customHeight="1" x14ac:dyDescent="0.25">
      <c r="A4" s="643"/>
      <c r="B4" s="645">
        <v>2024</v>
      </c>
      <c r="C4" s="646"/>
      <c r="D4" s="646"/>
      <c r="E4" s="647"/>
      <c r="F4" s="648" t="s">
        <v>653</v>
      </c>
      <c r="G4" s="649"/>
      <c r="H4" s="649"/>
      <c r="I4" s="650"/>
      <c r="J4" s="510" t="s">
        <v>694</v>
      </c>
      <c r="K4" s="651"/>
      <c r="L4" s="52"/>
      <c r="M4" s="52"/>
      <c r="N4" s="52"/>
    </row>
    <row r="5" spans="1:14" ht="19.5" customHeight="1" x14ac:dyDescent="0.25">
      <c r="A5" s="644"/>
      <c r="B5" s="185" t="s">
        <v>14</v>
      </c>
      <c r="C5" s="185" t="s">
        <v>15</v>
      </c>
      <c r="D5" s="185" t="s">
        <v>16</v>
      </c>
      <c r="E5" s="185" t="s">
        <v>17</v>
      </c>
      <c r="F5" s="343" t="s">
        <v>14</v>
      </c>
      <c r="G5" s="185" t="s">
        <v>15</v>
      </c>
      <c r="H5" s="185" t="s">
        <v>16</v>
      </c>
      <c r="I5" s="185" t="s">
        <v>17</v>
      </c>
      <c r="J5" s="419" t="s">
        <v>14</v>
      </c>
      <c r="K5" s="652"/>
      <c r="L5" s="52"/>
      <c r="M5" s="52"/>
    </row>
    <row r="6" spans="1:14" ht="18.75" customHeight="1" x14ac:dyDescent="0.25">
      <c r="A6" s="330" t="s">
        <v>49</v>
      </c>
      <c r="B6" s="297">
        <v>256834.86595516087</v>
      </c>
      <c r="C6" s="297">
        <v>308068.02525170374</v>
      </c>
      <c r="D6" s="297">
        <v>367298.6759486986</v>
      </c>
      <c r="E6" s="297">
        <v>324505.43284443673</v>
      </c>
      <c r="F6" s="297">
        <v>268201.97471526481</v>
      </c>
      <c r="G6" s="297">
        <v>323439.49443097849</v>
      </c>
      <c r="H6" s="297">
        <v>392971.7740016788</v>
      </c>
      <c r="I6" s="297">
        <v>347389.81105489045</v>
      </c>
      <c r="J6" s="512">
        <v>284485.51927298016</v>
      </c>
      <c r="K6" s="213" t="s">
        <v>49</v>
      </c>
      <c r="L6" s="52"/>
      <c r="M6" s="52"/>
    </row>
    <row r="7" spans="1:14" ht="18.75" customHeight="1" x14ac:dyDescent="0.25">
      <c r="A7" s="331" t="s">
        <v>50</v>
      </c>
      <c r="B7" s="416">
        <v>737370.6255732053</v>
      </c>
      <c r="C7" s="416">
        <v>744440.19956051488</v>
      </c>
      <c r="D7" s="416">
        <v>799392.52433014079</v>
      </c>
      <c r="E7" s="416">
        <v>866743.6505361388</v>
      </c>
      <c r="F7" s="416">
        <v>737124.39321507816</v>
      </c>
      <c r="G7" s="416">
        <v>755953.23503404553</v>
      </c>
      <c r="H7" s="416">
        <v>798669.9785880947</v>
      </c>
      <c r="I7" s="522">
        <v>854274.37148182001</v>
      </c>
      <c r="J7" s="513">
        <v>755206.60307934298</v>
      </c>
      <c r="K7" s="417" t="s">
        <v>50</v>
      </c>
      <c r="L7" s="52"/>
      <c r="M7" s="52"/>
    </row>
    <row r="8" spans="1:14" ht="18.75" customHeight="1" x14ac:dyDescent="0.25">
      <c r="A8" s="332" t="s">
        <v>51</v>
      </c>
      <c r="B8" s="416">
        <v>428925.57036356966</v>
      </c>
      <c r="C8" s="416">
        <v>478133.01088097855</v>
      </c>
      <c r="D8" s="416">
        <v>514528.5851577674</v>
      </c>
      <c r="E8" s="416">
        <v>573804.83359768405</v>
      </c>
      <c r="F8" s="416">
        <v>411439.31198387628</v>
      </c>
      <c r="G8" s="416">
        <v>492070.92624865379</v>
      </c>
      <c r="H8" s="416">
        <v>520013.21491286054</v>
      </c>
      <c r="I8" s="522">
        <v>561219.88914604671</v>
      </c>
      <c r="J8" s="513">
        <v>416950.43748404796</v>
      </c>
      <c r="K8" s="418" t="s">
        <v>52</v>
      </c>
      <c r="L8" s="52"/>
      <c r="M8" s="52"/>
    </row>
    <row r="9" spans="1:14" ht="18.75" customHeight="1" x14ac:dyDescent="0.25">
      <c r="A9" s="331" t="s">
        <v>53</v>
      </c>
      <c r="B9" s="416">
        <v>127254.62356710393</v>
      </c>
      <c r="C9" s="416">
        <v>217021.85731493175</v>
      </c>
      <c r="D9" s="416">
        <v>287405.90040288016</v>
      </c>
      <c r="E9" s="416">
        <v>346328.61871508416</v>
      </c>
      <c r="F9" s="416">
        <v>133340.48890712741</v>
      </c>
      <c r="G9" s="416">
        <v>228941.24648168829</v>
      </c>
      <c r="H9" s="416">
        <v>313208.83585429366</v>
      </c>
      <c r="I9" s="522">
        <v>377713.68588713661</v>
      </c>
      <c r="J9" s="513">
        <v>145935.63210427613</v>
      </c>
      <c r="K9" s="417" t="s">
        <v>53</v>
      </c>
      <c r="L9" s="52"/>
      <c r="M9" s="52"/>
    </row>
    <row r="10" spans="1:14" s="54" customFormat="1" ht="18.75" customHeight="1" x14ac:dyDescent="0.25">
      <c r="A10" s="331" t="s">
        <v>54</v>
      </c>
      <c r="B10" s="416">
        <v>660280.1132671521</v>
      </c>
      <c r="C10" s="416">
        <v>760686.32627201686</v>
      </c>
      <c r="D10" s="416">
        <v>818920.7818009425</v>
      </c>
      <c r="E10" s="416">
        <v>803729.77865988889</v>
      </c>
      <c r="F10" s="416">
        <v>707041.74914969248</v>
      </c>
      <c r="G10" s="416">
        <v>809844.90308693633</v>
      </c>
      <c r="H10" s="416">
        <v>877667.40082733589</v>
      </c>
      <c r="I10" s="522">
        <v>865339.91829485702</v>
      </c>
      <c r="J10" s="513">
        <v>768230.4133200252</v>
      </c>
      <c r="K10" s="417" t="s">
        <v>54</v>
      </c>
      <c r="L10" s="140"/>
      <c r="M10" s="140"/>
    </row>
    <row r="11" spans="1:14" s="54" customFormat="1" ht="18.75" customHeight="1" x14ac:dyDescent="0.25">
      <c r="A11" s="331" t="s">
        <v>55</v>
      </c>
      <c r="B11" s="416">
        <v>167767.77823680913</v>
      </c>
      <c r="C11" s="416">
        <v>187013.72269984876</v>
      </c>
      <c r="D11" s="416">
        <v>210884.41532236739</v>
      </c>
      <c r="E11" s="416">
        <v>202935.08374097472</v>
      </c>
      <c r="F11" s="416">
        <v>179571.88931086491</v>
      </c>
      <c r="G11" s="416">
        <v>202907.70197311396</v>
      </c>
      <c r="H11" s="416">
        <v>222447.43178372871</v>
      </c>
      <c r="I11" s="522">
        <v>217486.34682101867</v>
      </c>
      <c r="J11" s="513">
        <v>189843.54340439988</v>
      </c>
      <c r="K11" s="417" t="s">
        <v>55</v>
      </c>
      <c r="L11" s="140"/>
      <c r="M11" s="140"/>
    </row>
    <row r="12" spans="1:14" s="54" customFormat="1" ht="18.75" customHeight="1" x14ac:dyDescent="0.25">
      <c r="A12" s="331" t="s">
        <v>56</v>
      </c>
      <c r="B12" s="416">
        <v>143238.51876466558</v>
      </c>
      <c r="C12" s="416">
        <v>160415.45001663317</v>
      </c>
      <c r="D12" s="416">
        <v>174873.17729605798</v>
      </c>
      <c r="E12" s="416">
        <v>166044.85392264329</v>
      </c>
      <c r="F12" s="416">
        <v>149083.36227572657</v>
      </c>
      <c r="G12" s="416">
        <v>169382.11445489683</v>
      </c>
      <c r="H12" s="416">
        <v>185553.4683282199</v>
      </c>
      <c r="I12" s="522">
        <v>179723.00768934266</v>
      </c>
      <c r="J12" s="513">
        <v>160193.59554155453</v>
      </c>
      <c r="K12" s="417" t="s">
        <v>56</v>
      </c>
      <c r="L12" s="140"/>
      <c r="M12" s="140"/>
    </row>
    <row r="13" spans="1:14" s="54" customFormat="1" ht="18.75" customHeight="1" x14ac:dyDescent="0.25">
      <c r="A13" s="331" t="s">
        <v>57</v>
      </c>
      <c r="B13" s="416">
        <v>130306.58065580792</v>
      </c>
      <c r="C13" s="416">
        <v>137809.18793196086</v>
      </c>
      <c r="D13" s="416">
        <v>141006.46189383103</v>
      </c>
      <c r="E13" s="416">
        <v>141928.76951840019</v>
      </c>
      <c r="F13" s="416">
        <v>136216.33758286771</v>
      </c>
      <c r="G13" s="416">
        <v>144106.57343158487</v>
      </c>
      <c r="H13" s="416">
        <v>148221.27489884317</v>
      </c>
      <c r="I13" s="522">
        <v>148944.30550810584</v>
      </c>
      <c r="J13" s="513">
        <v>143064.75205369282</v>
      </c>
      <c r="K13" s="417" t="s">
        <v>57</v>
      </c>
      <c r="L13" s="140"/>
      <c r="M13" s="140"/>
    </row>
    <row r="14" spans="1:14" s="54" customFormat="1" ht="18.75" customHeight="1" x14ac:dyDescent="0.25">
      <c r="A14" s="331" t="s">
        <v>58</v>
      </c>
      <c r="B14" s="416">
        <v>151561.93671684264</v>
      </c>
      <c r="C14" s="416">
        <v>154981.56458657089</v>
      </c>
      <c r="D14" s="416">
        <v>175439.37339617548</v>
      </c>
      <c r="E14" s="416">
        <v>184095.12530041113</v>
      </c>
      <c r="F14" s="416">
        <v>162052.81693573343</v>
      </c>
      <c r="G14" s="416">
        <v>166538.79410947033</v>
      </c>
      <c r="H14" s="416">
        <v>189411.00566651142</v>
      </c>
      <c r="I14" s="522">
        <v>198941.19706965395</v>
      </c>
      <c r="J14" s="513">
        <v>168724.4517624391</v>
      </c>
      <c r="K14" s="417" t="s">
        <v>58</v>
      </c>
      <c r="L14" s="140"/>
      <c r="M14" s="140"/>
    </row>
    <row r="15" spans="1:14" s="54" customFormat="1" ht="18.75" customHeight="1" x14ac:dyDescent="0.25">
      <c r="A15" s="331" t="s">
        <v>59</v>
      </c>
      <c r="B15" s="416">
        <v>661282.77997636737</v>
      </c>
      <c r="C15" s="416">
        <v>703116.62817536306</v>
      </c>
      <c r="D15" s="416">
        <v>732228.47638887819</v>
      </c>
      <c r="E15" s="416">
        <v>736396.11545939161</v>
      </c>
      <c r="F15" s="416">
        <v>693279.065857184</v>
      </c>
      <c r="G15" s="416">
        <v>767835.83619585156</v>
      </c>
      <c r="H15" s="416">
        <v>835762.7426442611</v>
      </c>
      <c r="I15" s="522">
        <v>834931.47129771742</v>
      </c>
      <c r="J15" s="513">
        <v>751231.40475842729</v>
      </c>
      <c r="K15" s="417" t="s">
        <v>59</v>
      </c>
      <c r="L15" s="140"/>
      <c r="M15" s="140"/>
    </row>
    <row r="16" spans="1:14" s="54" customFormat="1" ht="18.75" customHeight="1" x14ac:dyDescent="0.25">
      <c r="A16" s="331" t="s">
        <v>60</v>
      </c>
      <c r="B16" s="416">
        <v>132833.06719115138</v>
      </c>
      <c r="C16" s="416">
        <v>135203.06656661685</v>
      </c>
      <c r="D16" s="416">
        <v>152537.24127042742</v>
      </c>
      <c r="E16" s="416">
        <v>165867.62497180441</v>
      </c>
      <c r="F16" s="416">
        <v>140661.28788721428</v>
      </c>
      <c r="G16" s="416">
        <v>147635.28951749369</v>
      </c>
      <c r="H16" s="416">
        <v>167493.59251333986</v>
      </c>
      <c r="I16" s="522">
        <v>182143.94933571166</v>
      </c>
      <c r="J16" s="513">
        <v>156081.41413106391</v>
      </c>
      <c r="K16" s="417" t="s">
        <v>60</v>
      </c>
      <c r="L16" s="140"/>
      <c r="M16" s="140"/>
    </row>
    <row r="17" spans="1:14" s="54" customFormat="1" ht="18.75" customHeight="1" x14ac:dyDescent="0.25">
      <c r="A17" s="333" t="s">
        <v>61</v>
      </c>
      <c r="B17" s="416">
        <v>90069.229148300277</v>
      </c>
      <c r="C17" s="416">
        <v>120201.52996915125</v>
      </c>
      <c r="D17" s="416">
        <v>98023.783043645439</v>
      </c>
      <c r="E17" s="416">
        <v>106361.45783890302</v>
      </c>
      <c r="F17" s="416">
        <v>93454.76565509841</v>
      </c>
      <c r="G17" s="416">
        <v>125448.89233078921</v>
      </c>
      <c r="H17" s="416">
        <v>103124.2441981657</v>
      </c>
      <c r="I17" s="522">
        <v>110964.26566478729</v>
      </c>
      <c r="J17" s="513">
        <v>101784.92203939708</v>
      </c>
      <c r="K17" s="417" t="s">
        <v>62</v>
      </c>
      <c r="L17" s="140"/>
      <c r="M17" s="140"/>
    </row>
    <row r="18" spans="1:14" s="54" customFormat="1" ht="18.75" customHeight="1" x14ac:dyDescent="0.25">
      <c r="A18" s="333" t="s">
        <v>63</v>
      </c>
      <c r="B18" s="416">
        <v>3078661.6607559659</v>
      </c>
      <c r="C18" s="416">
        <v>3388554.4984070095</v>
      </c>
      <c r="D18" s="416">
        <v>3761963.2450067541</v>
      </c>
      <c r="E18" s="416">
        <v>3832213.5958302701</v>
      </c>
      <c r="F18" s="416">
        <v>3213118.600181656</v>
      </c>
      <c r="G18" s="416">
        <v>3591136.2963852705</v>
      </c>
      <c r="H18" s="416">
        <v>4028283.2609081413</v>
      </c>
      <c r="I18" s="522">
        <v>4095923.7987754657</v>
      </c>
      <c r="J18" s="513">
        <v>3421212.4073888045</v>
      </c>
      <c r="K18" s="417" t="s">
        <v>64</v>
      </c>
      <c r="L18" s="140"/>
      <c r="M18" s="140"/>
    </row>
    <row r="19" spans="1:14" s="54" customFormat="1" ht="18.75" customHeight="1" x14ac:dyDescent="0.25">
      <c r="A19" s="333" t="s">
        <v>65</v>
      </c>
      <c r="B19" s="416">
        <v>715101.46601599013</v>
      </c>
      <c r="C19" s="416">
        <v>816096.7943534907</v>
      </c>
      <c r="D19" s="416">
        <v>782683.53246050968</v>
      </c>
      <c r="E19" s="416">
        <v>830511.2071700095</v>
      </c>
      <c r="F19" s="416">
        <v>764635.44637982815</v>
      </c>
      <c r="G19" s="416">
        <v>867807.3829588457</v>
      </c>
      <c r="H19" s="416">
        <v>835672.1534346554</v>
      </c>
      <c r="I19" s="522">
        <v>883152.6383695465</v>
      </c>
      <c r="J19" s="513">
        <v>830434.35087898537</v>
      </c>
      <c r="K19" s="417" t="s">
        <v>66</v>
      </c>
      <c r="L19" s="140"/>
      <c r="M19" s="140"/>
    </row>
    <row r="20" spans="1:14" s="54" customFormat="1" ht="18.75" customHeight="1" x14ac:dyDescent="0.25">
      <c r="A20" s="333" t="s">
        <v>67</v>
      </c>
      <c r="B20" s="416">
        <v>3793763.1267719558</v>
      </c>
      <c r="C20" s="416">
        <v>4204651.2927605007</v>
      </c>
      <c r="D20" s="416">
        <v>4544646.7774672639</v>
      </c>
      <c r="E20" s="416">
        <v>4662724.8030002797</v>
      </c>
      <c r="F20" s="416">
        <v>3977754.0465614842</v>
      </c>
      <c r="G20" s="416">
        <v>4458943.6793441158</v>
      </c>
      <c r="H20" s="416">
        <v>4863955.4143427964</v>
      </c>
      <c r="I20" s="522">
        <v>4979076.4371450124</v>
      </c>
      <c r="J20" s="513">
        <v>4251646.7582677901</v>
      </c>
      <c r="K20" s="417" t="s">
        <v>68</v>
      </c>
      <c r="L20" s="140"/>
      <c r="M20" s="140"/>
    </row>
    <row r="21" spans="1:14" s="54" customFormat="1" x14ac:dyDescent="0.25">
      <c r="A21" s="514"/>
      <c r="B21" s="90"/>
      <c r="C21" s="90"/>
      <c r="D21" s="90"/>
      <c r="E21" s="90"/>
      <c r="F21" s="90"/>
      <c r="G21" s="90"/>
      <c r="H21" s="90"/>
      <c r="I21" s="90"/>
      <c r="J21" s="69"/>
      <c r="K21" s="90"/>
      <c r="L21" s="140"/>
      <c r="M21" s="140"/>
      <c r="N21" s="140"/>
    </row>
    <row r="22" spans="1:14" s="54" customFormat="1" x14ac:dyDescent="0.25">
      <c r="A22" s="259" t="s">
        <v>654</v>
      </c>
      <c r="B22" s="515"/>
      <c r="C22" s="515"/>
      <c r="D22" s="515"/>
      <c r="E22" s="515"/>
      <c r="F22" s="516"/>
      <c r="G22" s="516"/>
      <c r="H22" s="516"/>
      <c r="I22" s="516"/>
      <c r="J22" s="516"/>
      <c r="K22" s="516"/>
    </row>
    <row r="23" spans="1:14" s="54" customFormat="1" x14ac:dyDescent="0.25"/>
    <row r="24" spans="1:14" s="54" customFormat="1" x14ac:dyDescent="0.25"/>
    <row r="25" spans="1:14" s="54" customFormat="1" x14ac:dyDescent="0.25"/>
    <row r="26" spans="1:14" s="54" customFormat="1" x14ac:dyDescent="0.25"/>
    <row r="27" spans="1:14" s="54" customFormat="1" x14ac:dyDescent="0.25"/>
    <row r="28" spans="1:14" s="54" customFormat="1" x14ac:dyDescent="0.25"/>
    <row r="29" spans="1:14" s="54" customFormat="1" x14ac:dyDescent="0.25"/>
    <row r="30" spans="1:14" s="54" customFormat="1" x14ac:dyDescent="0.25"/>
    <row r="31" spans="1:14" s="54" customFormat="1" x14ac:dyDescent="0.25"/>
    <row r="32" spans="1:14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5">
    <mergeCell ref="A4:A5"/>
    <mergeCell ref="B4:E4"/>
    <mergeCell ref="F4:I4"/>
    <mergeCell ref="K4:K5"/>
    <mergeCell ref="I3:K3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P935"/>
  <sheetViews>
    <sheetView workbookViewId="0">
      <selection activeCell="N20" sqref="N20"/>
    </sheetView>
  </sheetViews>
  <sheetFormatPr defaultColWidth="9.140625" defaultRowHeight="15" x14ac:dyDescent="0.25"/>
  <cols>
    <col min="1" max="1" width="21.7109375" style="75" customWidth="1"/>
    <col min="2" max="4" width="9" style="75" customWidth="1"/>
    <col min="5" max="8" width="9.140625" style="75"/>
    <col min="9" max="9" width="9" style="75" customWidth="1"/>
    <col min="10" max="10" width="8.7109375" style="75" customWidth="1"/>
    <col min="11" max="11" width="20.85546875" style="75" customWidth="1"/>
    <col min="12" max="16384" width="9.140625" style="75"/>
  </cols>
  <sheetData>
    <row r="1" spans="1:16" x14ac:dyDescent="0.25">
      <c r="A1" s="110" t="s">
        <v>515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76"/>
      <c r="M1" s="76"/>
      <c r="N1" s="76"/>
      <c r="O1" s="76"/>
      <c r="P1" s="76"/>
    </row>
    <row r="2" spans="1:16" x14ac:dyDescent="0.25">
      <c r="A2" s="655" t="s">
        <v>516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55" t="s">
        <v>69</v>
      </c>
      <c r="M2" s="76"/>
      <c r="N2" s="76"/>
      <c r="O2" s="76"/>
      <c r="P2" s="76"/>
    </row>
    <row r="3" spans="1:16" x14ac:dyDescent="0.25">
      <c r="A3" s="154"/>
      <c r="B3" s="90"/>
      <c r="C3" s="90"/>
      <c r="D3" s="90"/>
      <c r="E3" s="87"/>
      <c r="F3" s="87"/>
      <c r="G3" s="87"/>
      <c r="H3" s="87"/>
      <c r="I3" s="87"/>
      <c r="J3" s="662" t="s">
        <v>70</v>
      </c>
      <c r="K3" s="662"/>
      <c r="L3" s="76"/>
      <c r="M3" s="76"/>
      <c r="N3" s="76"/>
      <c r="O3" s="76"/>
      <c r="P3" s="76"/>
    </row>
    <row r="4" spans="1:16" ht="18.75" customHeight="1" x14ac:dyDescent="0.25">
      <c r="A4" s="654"/>
      <c r="B4" s="656">
        <v>2024</v>
      </c>
      <c r="C4" s="657"/>
      <c r="D4" s="657"/>
      <c r="E4" s="658"/>
      <c r="F4" s="659" t="s">
        <v>655</v>
      </c>
      <c r="G4" s="660"/>
      <c r="H4" s="660"/>
      <c r="I4" s="660"/>
      <c r="J4" s="510" t="s">
        <v>694</v>
      </c>
      <c r="K4" s="619"/>
      <c r="L4" s="76"/>
      <c r="M4" s="76"/>
      <c r="N4" s="76"/>
      <c r="O4" s="76"/>
    </row>
    <row r="5" spans="1:16" ht="18.75" customHeight="1" x14ac:dyDescent="0.25">
      <c r="A5" s="654"/>
      <c r="B5" s="344" t="s">
        <v>14</v>
      </c>
      <c r="C5" s="344" t="s">
        <v>15</v>
      </c>
      <c r="D5" s="344" t="s">
        <v>16</v>
      </c>
      <c r="E5" s="344" t="s">
        <v>17</v>
      </c>
      <c r="F5" s="419" t="s">
        <v>14</v>
      </c>
      <c r="G5" s="344" t="s">
        <v>15</v>
      </c>
      <c r="H5" s="344" t="s">
        <v>16</v>
      </c>
      <c r="I5" s="344" t="s">
        <v>17</v>
      </c>
      <c r="J5" s="419" t="s">
        <v>14</v>
      </c>
      <c r="K5" s="661"/>
      <c r="L5" s="76"/>
      <c r="M5" s="76"/>
      <c r="N5" s="76"/>
      <c r="O5" s="76"/>
    </row>
    <row r="6" spans="1:16" ht="15" customHeight="1" x14ac:dyDescent="0.25">
      <c r="A6" s="334" t="s">
        <v>49</v>
      </c>
      <c r="B6" s="345">
        <v>0.73640637501854656</v>
      </c>
      <c r="C6" s="345">
        <v>1.285947469029054</v>
      </c>
      <c r="D6" s="345">
        <v>0.89000769506803579</v>
      </c>
      <c r="E6" s="345">
        <v>0.62714497088549592</v>
      </c>
      <c r="F6" s="345">
        <v>1.3994187629768646</v>
      </c>
      <c r="G6" s="345">
        <v>0.86069976868810727</v>
      </c>
      <c r="H6" s="345">
        <v>1.3655349097346772</v>
      </c>
      <c r="I6" s="523">
        <v>0.84560739541291241</v>
      </c>
      <c r="J6" s="346">
        <v>1.807388617327959</v>
      </c>
      <c r="K6" s="214" t="s">
        <v>49</v>
      </c>
      <c r="L6" s="76"/>
      <c r="M6" s="76"/>
      <c r="N6" s="76"/>
      <c r="O6" s="76"/>
    </row>
    <row r="7" spans="1:16" ht="15" customHeight="1" x14ac:dyDescent="0.25">
      <c r="A7" s="335" t="s">
        <v>50</v>
      </c>
      <c r="B7" s="420">
        <v>-4.1180297011276252</v>
      </c>
      <c r="C7" s="420">
        <v>-7.2152379389871015</v>
      </c>
      <c r="D7" s="420">
        <v>-3.1164901928745081</v>
      </c>
      <c r="E7" s="420">
        <v>-0.45773056786833877</v>
      </c>
      <c r="F7" s="420">
        <v>-3.6689028732173199</v>
      </c>
      <c r="G7" s="420">
        <v>-1.7800333385489466</v>
      </c>
      <c r="H7" s="420">
        <v>-1.8887633248490516</v>
      </c>
      <c r="I7" s="524">
        <v>-3.3831984948079139</v>
      </c>
      <c r="J7" s="347">
        <v>-5.0438522250392168</v>
      </c>
      <c r="K7" s="421" t="s">
        <v>50</v>
      </c>
      <c r="L7" s="76"/>
      <c r="M7" s="76"/>
      <c r="N7" s="76"/>
      <c r="O7" s="76"/>
    </row>
    <row r="8" spans="1:16" ht="15" customHeight="1" x14ac:dyDescent="0.25">
      <c r="A8" s="336" t="s">
        <v>51</v>
      </c>
      <c r="B8" s="420">
        <v>-4.9754590351943051</v>
      </c>
      <c r="C8" s="420">
        <v>-4.2249878138232617</v>
      </c>
      <c r="D8" s="420">
        <v>-2.493256304399722</v>
      </c>
      <c r="E8" s="420">
        <v>2.1253324203988342</v>
      </c>
      <c r="F8" s="420">
        <v>-7.5910986253333164</v>
      </c>
      <c r="G8" s="420">
        <v>-2.2393332079640231</v>
      </c>
      <c r="H8" s="420">
        <v>-2.0460166560817328</v>
      </c>
      <c r="I8" s="524">
        <v>-5.4117378225119808</v>
      </c>
      <c r="J8" s="347">
        <v>-4.2939891332734419</v>
      </c>
      <c r="K8" s="422" t="s">
        <v>52</v>
      </c>
      <c r="L8" s="76"/>
      <c r="N8" s="76"/>
      <c r="O8" s="76"/>
    </row>
    <row r="9" spans="1:16" ht="15" customHeight="1" x14ac:dyDescent="0.25">
      <c r="A9" s="335" t="s">
        <v>53</v>
      </c>
      <c r="B9" s="420">
        <v>1.9570932381168546</v>
      </c>
      <c r="C9" s="420">
        <v>4.2961904035300194</v>
      </c>
      <c r="D9" s="420">
        <v>4.0199218104659735</v>
      </c>
      <c r="E9" s="420">
        <v>4.5633254259317653</v>
      </c>
      <c r="F9" s="420">
        <v>2.5683518517160877</v>
      </c>
      <c r="G9" s="420">
        <v>3.0376331529824654</v>
      </c>
      <c r="H9" s="420">
        <v>3.7493941122523182</v>
      </c>
      <c r="I9" s="524">
        <v>4.3921048765974291</v>
      </c>
      <c r="J9" s="347">
        <v>3.735632183908109</v>
      </c>
      <c r="K9" s="421" t="s">
        <v>53</v>
      </c>
      <c r="L9" s="76"/>
      <c r="M9" s="76"/>
      <c r="N9" s="76"/>
      <c r="O9" s="76"/>
    </row>
    <row r="10" spans="1:16" s="54" customFormat="1" ht="15" customHeight="1" x14ac:dyDescent="0.25">
      <c r="A10" s="335" t="s">
        <v>54</v>
      </c>
      <c r="B10" s="420">
        <v>7.5467905225003733</v>
      </c>
      <c r="C10" s="420">
        <v>8.2236827840920057</v>
      </c>
      <c r="D10" s="420">
        <v>7.4635293315540707</v>
      </c>
      <c r="E10" s="420">
        <v>7.9564540956128127</v>
      </c>
      <c r="F10" s="420">
        <v>3.0929330528298067</v>
      </c>
      <c r="G10" s="420">
        <v>2.5535323513394559</v>
      </c>
      <c r="H10" s="420">
        <v>1.9301508809060266</v>
      </c>
      <c r="I10" s="524">
        <v>3.5955419091446004</v>
      </c>
      <c r="J10" s="347">
        <v>6.1026612129317073</v>
      </c>
      <c r="K10" s="421" t="s">
        <v>54</v>
      </c>
      <c r="L10" s="57"/>
      <c r="M10" s="57"/>
      <c r="N10" s="57"/>
      <c r="O10" s="57"/>
    </row>
    <row r="11" spans="1:16" s="54" customFormat="1" ht="15" customHeight="1" x14ac:dyDescent="0.25">
      <c r="A11" s="335" t="s">
        <v>55</v>
      </c>
      <c r="B11" s="420">
        <v>1.8242445955791737</v>
      </c>
      <c r="C11" s="420">
        <v>1.2567263847381724</v>
      </c>
      <c r="D11" s="420">
        <v>2.356224507501679</v>
      </c>
      <c r="E11" s="420">
        <v>1.8288547388469709</v>
      </c>
      <c r="F11" s="420">
        <v>4.0834281581063578</v>
      </c>
      <c r="G11" s="420">
        <v>4.8863083330155348</v>
      </c>
      <c r="H11" s="420">
        <v>4.4884328012740724</v>
      </c>
      <c r="I11" s="524">
        <v>5.5367542332470663</v>
      </c>
      <c r="J11" s="347">
        <v>4.3231035754742351</v>
      </c>
      <c r="K11" s="421" t="s">
        <v>55</v>
      </c>
      <c r="L11" s="57"/>
      <c r="M11" s="57"/>
      <c r="N11" s="57"/>
      <c r="O11" s="57"/>
    </row>
    <row r="12" spans="1:16" s="54" customFormat="1" ht="15" customHeight="1" x14ac:dyDescent="0.25">
      <c r="A12" s="335" t="s">
        <v>56</v>
      </c>
      <c r="B12" s="420">
        <v>8.3550480754569207</v>
      </c>
      <c r="C12" s="420">
        <v>7.3932111768529012</v>
      </c>
      <c r="D12" s="420">
        <v>8.1426312903197129</v>
      </c>
      <c r="E12" s="420">
        <v>6.1184546699420963</v>
      </c>
      <c r="F12" s="420">
        <v>2.4288209902804283</v>
      </c>
      <c r="G12" s="420">
        <v>2.895634720664745</v>
      </c>
      <c r="H12" s="420">
        <v>3.5541250142492942</v>
      </c>
      <c r="I12" s="524">
        <v>4.6575102067645702</v>
      </c>
      <c r="J12" s="347">
        <v>4.6129398324858073</v>
      </c>
      <c r="K12" s="421" t="s">
        <v>56</v>
      </c>
      <c r="L12" s="57"/>
      <c r="M12" s="57"/>
      <c r="N12" s="57"/>
      <c r="O12" s="57"/>
    </row>
    <row r="13" spans="1:16" s="54" customFormat="1" ht="15" customHeight="1" x14ac:dyDescent="0.25">
      <c r="A13" s="335" t="s">
        <v>57</v>
      </c>
      <c r="B13" s="420">
        <v>1.2119314639441399</v>
      </c>
      <c r="C13" s="420">
        <v>1.6558032684280732</v>
      </c>
      <c r="D13" s="420">
        <v>2.1213353198195222</v>
      </c>
      <c r="E13" s="420">
        <v>1.7002543968056756</v>
      </c>
      <c r="F13" s="420">
        <v>1.0781235794597137</v>
      </c>
      <c r="G13" s="420">
        <v>0.7563503177450599</v>
      </c>
      <c r="H13" s="420">
        <v>1.0038297835134529</v>
      </c>
      <c r="I13" s="524">
        <v>1.1254814362692969</v>
      </c>
      <c r="J13" s="347">
        <v>0.39761431411531589</v>
      </c>
      <c r="K13" s="421" t="s">
        <v>57</v>
      </c>
      <c r="L13" s="57"/>
      <c r="M13" s="57"/>
      <c r="N13" s="57"/>
      <c r="O13" s="57"/>
    </row>
    <row r="14" spans="1:16" s="54" customFormat="1" ht="15" customHeight="1" x14ac:dyDescent="0.25">
      <c r="A14" s="335" t="s">
        <v>58</v>
      </c>
      <c r="B14" s="420">
        <v>9.2776212915641594</v>
      </c>
      <c r="C14" s="420">
        <v>7.0859428811178589</v>
      </c>
      <c r="D14" s="420">
        <v>7.985277889087115</v>
      </c>
      <c r="E14" s="420">
        <v>6.9247159376046028</v>
      </c>
      <c r="F14" s="420">
        <v>3.5383425461588729</v>
      </c>
      <c r="G14" s="420">
        <v>2.7246389806647073</v>
      </c>
      <c r="H14" s="420">
        <v>4.2327385139773241</v>
      </c>
      <c r="I14" s="524">
        <v>3.7657848205496549</v>
      </c>
      <c r="J14" s="347">
        <v>0.71639112658283466</v>
      </c>
      <c r="K14" s="421" t="s">
        <v>58</v>
      </c>
      <c r="L14" s="57"/>
      <c r="M14" s="57"/>
      <c r="N14" s="57"/>
      <c r="O14" s="57"/>
    </row>
    <row r="15" spans="1:16" s="54" customFormat="1" ht="15" customHeight="1" x14ac:dyDescent="0.25">
      <c r="A15" s="335" t="s">
        <v>59</v>
      </c>
      <c r="B15" s="420">
        <v>1.639485992978166</v>
      </c>
      <c r="C15" s="420">
        <v>2.4183437320299106</v>
      </c>
      <c r="D15" s="420">
        <v>2.0475778609886817</v>
      </c>
      <c r="E15" s="420">
        <v>2.203445610819557</v>
      </c>
      <c r="F15" s="420">
        <v>1.7979469587067172</v>
      </c>
      <c r="G15" s="420">
        <v>2.1895921140326635</v>
      </c>
      <c r="H15" s="420">
        <v>2.1514706526232459</v>
      </c>
      <c r="I15" s="525">
        <v>2.0625476005701842</v>
      </c>
      <c r="J15" s="348">
        <v>1.7145759831821437</v>
      </c>
      <c r="K15" s="421" t="s">
        <v>59</v>
      </c>
      <c r="L15" s="57"/>
      <c r="M15" s="57"/>
      <c r="N15" s="57"/>
      <c r="O15" s="57"/>
    </row>
    <row r="16" spans="1:16" s="54" customFormat="1" ht="15" customHeight="1" x14ac:dyDescent="0.25">
      <c r="A16" s="335" t="s">
        <v>60</v>
      </c>
      <c r="B16" s="420">
        <v>4.8983944730851761</v>
      </c>
      <c r="C16" s="420">
        <v>5.21873625400859</v>
      </c>
      <c r="D16" s="420">
        <v>4.5148358630359837</v>
      </c>
      <c r="E16" s="420">
        <v>5.0750679886799617</v>
      </c>
      <c r="F16" s="420">
        <v>3.2510289691598473</v>
      </c>
      <c r="G16" s="420">
        <v>3.8962813383186301</v>
      </c>
      <c r="H16" s="420">
        <v>4.358571994870502</v>
      </c>
      <c r="I16" s="524">
        <v>4.4994730143824881</v>
      </c>
      <c r="J16" s="347">
        <v>2.8260371283391947</v>
      </c>
      <c r="K16" s="421" t="s">
        <v>60</v>
      </c>
      <c r="L16" s="57"/>
      <c r="M16" s="57"/>
      <c r="N16" s="57"/>
      <c r="O16" s="57"/>
    </row>
    <row r="17" spans="1:16" s="54" customFormat="1" ht="15" customHeight="1" x14ac:dyDescent="0.25">
      <c r="A17" s="337" t="s">
        <v>61</v>
      </c>
      <c r="B17" s="420">
        <v>5.8319132322170617</v>
      </c>
      <c r="C17" s="420">
        <v>4.8283572446792675</v>
      </c>
      <c r="D17" s="420">
        <v>5.2617472390323883</v>
      </c>
      <c r="E17" s="420">
        <v>5.0905298578295799</v>
      </c>
      <c r="F17" s="420">
        <v>0.89869439271905094</v>
      </c>
      <c r="G17" s="420">
        <v>1.6458562205825302</v>
      </c>
      <c r="H17" s="420">
        <v>2.9329502286870905</v>
      </c>
      <c r="I17" s="525">
        <v>2.7467948754637206</v>
      </c>
      <c r="J17" s="348">
        <v>5.1401869158878526</v>
      </c>
      <c r="K17" s="421" t="s">
        <v>62</v>
      </c>
      <c r="L17" s="57"/>
      <c r="M17" s="57"/>
      <c r="N17" s="57"/>
      <c r="O17" s="57"/>
    </row>
    <row r="18" spans="1:16" s="54" customFormat="1" ht="15" customHeight="1" x14ac:dyDescent="0.25">
      <c r="A18" s="337" t="s">
        <v>63</v>
      </c>
      <c r="B18" s="420">
        <v>1.9926573949057911</v>
      </c>
      <c r="C18" s="420">
        <v>1.5450850673257293</v>
      </c>
      <c r="D18" s="420">
        <v>2.5004581422610244</v>
      </c>
      <c r="E18" s="420">
        <v>3.1083393515243074</v>
      </c>
      <c r="F18" s="420">
        <v>1.0676619260234048</v>
      </c>
      <c r="G18" s="420">
        <v>1.5898730831746377</v>
      </c>
      <c r="H18" s="420">
        <v>1.6570082742842516</v>
      </c>
      <c r="I18" s="525">
        <v>1.6098701944029585</v>
      </c>
      <c r="J18" s="348">
        <v>1.409144793282735</v>
      </c>
      <c r="K18" s="421" t="s">
        <v>64</v>
      </c>
      <c r="L18" s="57"/>
      <c r="M18" s="57"/>
      <c r="N18" s="57"/>
      <c r="O18" s="57"/>
    </row>
    <row r="19" spans="1:16" s="54" customFormat="1" ht="15" customHeight="1" x14ac:dyDescent="0.25">
      <c r="A19" s="337" t="s">
        <v>65</v>
      </c>
      <c r="B19" s="420">
        <v>7.1792951810080865</v>
      </c>
      <c r="C19" s="420">
        <v>7.31091482660932</v>
      </c>
      <c r="D19" s="420">
        <v>6.9952541089709683</v>
      </c>
      <c r="E19" s="420">
        <v>7.0988423986303246</v>
      </c>
      <c r="F19" s="420">
        <v>3.6370755878341328</v>
      </c>
      <c r="G19" s="420">
        <v>3.0752635077489572</v>
      </c>
      <c r="H19" s="420">
        <v>3.8871531999975701</v>
      </c>
      <c r="I19" s="525">
        <v>3.5081365777027287</v>
      </c>
      <c r="J19" s="348">
        <v>4.8692436382847575</v>
      </c>
      <c r="K19" s="421" t="s">
        <v>66</v>
      </c>
      <c r="L19" s="57"/>
      <c r="M19" s="57"/>
      <c r="N19" s="57"/>
      <c r="O19" s="57"/>
    </row>
    <row r="20" spans="1:16" s="54" customFormat="1" ht="15" customHeight="1" x14ac:dyDescent="0.25">
      <c r="A20" s="337" t="s">
        <v>67</v>
      </c>
      <c r="B20" s="420">
        <v>2.909189488585568</v>
      </c>
      <c r="C20" s="420">
        <v>2.566088508519897</v>
      </c>
      <c r="D20" s="420">
        <v>3.2655508674024816</v>
      </c>
      <c r="E20" s="420">
        <v>3.790648123082633</v>
      </c>
      <c r="F20" s="420">
        <v>1.5773225176451717</v>
      </c>
      <c r="G20" s="420">
        <v>1.8947122167498094</v>
      </c>
      <c r="H20" s="420">
        <v>2.0298104858309785</v>
      </c>
      <c r="I20" s="525">
        <v>1.9242305315486448</v>
      </c>
      <c r="J20" s="348">
        <v>2.0609597982513606</v>
      </c>
      <c r="K20" s="421" t="s">
        <v>68</v>
      </c>
      <c r="L20" s="57"/>
      <c r="M20" s="57"/>
      <c r="N20" s="57"/>
      <c r="O20" s="57"/>
    </row>
    <row r="21" spans="1:16" s="54" customFormat="1" x14ac:dyDescent="0.25">
      <c r="A21" s="400"/>
      <c r="B21" s="69"/>
      <c r="C21" s="69"/>
      <c r="D21" s="69"/>
      <c r="E21" s="69"/>
      <c r="F21" s="69"/>
      <c r="G21" s="69"/>
      <c r="H21" s="69"/>
      <c r="I21" s="69"/>
      <c r="J21" s="349"/>
      <c r="K21" s="69"/>
      <c r="L21" s="57"/>
      <c r="M21" s="57"/>
      <c r="N21" s="57"/>
      <c r="O21" s="57"/>
      <c r="P21" s="57"/>
    </row>
    <row r="22" spans="1:16" s="54" customFormat="1" x14ac:dyDescent="0.25">
      <c r="A22" s="259" t="s">
        <v>654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7"/>
      <c r="M22" s="57"/>
      <c r="N22" s="57"/>
      <c r="O22" s="57"/>
      <c r="P22" s="57"/>
    </row>
    <row r="23" spans="1:16" s="54" customFormat="1" x14ac:dyDescent="0.25">
      <c r="A23" s="57"/>
      <c r="B23" s="57"/>
      <c r="C23" s="57"/>
      <c r="D23" s="57"/>
      <c r="E23" s="140"/>
      <c r="F23" s="140"/>
      <c r="G23" s="140"/>
      <c r="H23" s="140"/>
      <c r="I23" s="57"/>
      <c r="J23" s="140"/>
      <c r="K23" s="57"/>
      <c r="L23" s="57"/>
      <c r="M23" s="57"/>
      <c r="N23" s="57"/>
      <c r="O23" s="57"/>
      <c r="P23" s="57"/>
    </row>
    <row r="24" spans="1:16" s="54" customFormat="1" x14ac:dyDescent="0.25">
      <c r="A24" s="57"/>
      <c r="B24" s="57"/>
      <c r="C24" s="57"/>
      <c r="D24" s="57"/>
      <c r="E24" s="140"/>
      <c r="F24" s="140"/>
      <c r="G24" s="140"/>
      <c r="H24" s="140"/>
      <c r="I24" s="57"/>
      <c r="J24" s="140"/>
      <c r="K24" s="57"/>
      <c r="L24" s="57"/>
      <c r="M24" s="57"/>
      <c r="N24" s="57"/>
      <c r="O24" s="57"/>
      <c r="P24" s="57"/>
    </row>
    <row r="25" spans="1:16" s="54" customFormat="1" x14ac:dyDescent="0.25">
      <c r="A25" s="57"/>
      <c r="B25" s="57"/>
      <c r="C25" s="57"/>
      <c r="D25" s="57"/>
      <c r="E25" s="140"/>
      <c r="F25" s="140"/>
      <c r="G25" s="140"/>
      <c r="H25" s="140"/>
      <c r="I25" s="57"/>
      <c r="J25" s="140"/>
      <c r="K25" s="57"/>
      <c r="L25" s="57"/>
      <c r="M25" s="57"/>
      <c r="N25" s="57"/>
      <c r="O25" s="57"/>
      <c r="P25" s="57"/>
    </row>
    <row r="26" spans="1:16" s="54" customFormat="1" x14ac:dyDescent="0.25">
      <c r="E26" s="140"/>
      <c r="F26" s="140"/>
      <c r="G26" s="140"/>
      <c r="H26" s="140"/>
      <c r="J26" s="140"/>
    </row>
    <row r="27" spans="1:16" s="54" customFormat="1" x14ac:dyDescent="0.25">
      <c r="E27" s="140"/>
      <c r="F27" s="140"/>
      <c r="G27" s="140"/>
      <c r="H27" s="140"/>
      <c r="J27" s="140"/>
    </row>
    <row r="28" spans="1:16" s="54" customFormat="1" x14ac:dyDescent="0.25"/>
    <row r="29" spans="1:16" s="54" customFormat="1" x14ac:dyDescent="0.25"/>
    <row r="30" spans="1:16" s="54" customFormat="1" x14ac:dyDescent="0.25"/>
    <row r="31" spans="1:16" s="54" customFormat="1" x14ac:dyDescent="0.25"/>
    <row r="32" spans="1:16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</sheetData>
  <mergeCells count="6">
    <mergeCell ref="A4:A5"/>
    <mergeCell ref="A2:K2"/>
    <mergeCell ref="B4:E4"/>
    <mergeCell ref="F4:I4"/>
    <mergeCell ref="K4:K5"/>
    <mergeCell ref="J3:K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N24"/>
  <sheetViews>
    <sheetView zoomScaleNormal="100" workbookViewId="0">
      <selection activeCell="A6" sqref="A6:M22"/>
    </sheetView>
  </sheetViews>
  <sheetFormatPr defaultColWidth="9.140625" defaultRowHeight="15" x14ac:dyDescent="0.25"/>
  <cols>
    <col min="1" max="3" width="9.140625" style="66"/>
    <col min="4" max="4" width="9.140625" style="94"/>
    <col min="5" max="6" width="9.140625" style="66"/>
    <col min="7" max="8" width="9.140625" style="94"/>
    <col min="9" max="11" width="9.140625" style="66"/>
    <col min="12" max="12" width="9.140625" style="94"/>
    <col min="13" max="16384" width="9.140625" style="66"/>
  </cols>
  <sheetData>
    <row r="1" spans="1:14" x14ac:dyDescent="0.25">
      <c r="A1" s="60" t="s">
        <v>72</v>
      </c>
      <c r="B1" s="69"/>
      <c r="C1" s="69"/>
      <c r="D1" s="237"/>
      <c r="E1" s="69"/>
      <c r="F1" s="69"/>
      <c r="G1" s="59"/>
      <c r="H1" s="59"/>
      <c r="I1" s="69"/>
      <c r="J1" s="69"/>
      <c r="K1" s="69"/>
      <c r="L1" s="59"/>
      <c r="M1" s="69"/>
      <c r="N1" s="69"/>
    </row>
    <row r="2" spans="1:14" x14ac:dyDescent="0.25">
      <c r="A2" s="64" t="s">
        <v>73</v>
      </c>
      <c r="B2" s="69"/>
      <c r="C2" s="69"/>
      <c r="D2" s="59"/>
      <c r="E2" s="69"/>
      <c r="F2" s="69"/>
      <c r="G2" s="59"/>
      <c r="H2" s="238" t="s">
        <v>434</v>
      </c>
      <c r="I2" s="69"/>
      <c r="J2" s="69"/>
      <c r="K2" s="69"/>
      <c r="L2" s="59"/>
      <c r="M2" s="69"/>
      <c r="N2" s="69"/>
    </row>
    <row r="3" spans="1:14" ht="15" customHeight="1" x14ac:dyDescent="0.25">
      <c r="A3" s="670"/>
      <c r="B3" s="665" t="s">
        <v>454</v>
      </c>
      <c r="C3" s="665" t="s">
        <v>455</v>
      </c>
      <c r="D3" s="503" t="s">
        <v>456</v>
      </c>
      <c r="E3" s="503" t="s">
        <v>457</v>
      </c>
      <c r="F3" s="504" t="s">
        <v>458</v>
      </c>
      <c r="G3" s="503" t="s">
        <v>459</v>
      </c>
      <c r="H3" s="503" t="s">
        <v>435</v>
      </c>
      <c r="I3" s="663" t="s">
        <v>460</v>
      </c>
      <c r="J3" s="663" t="s">
        <v>461</v>
      </c>
      <c r="K3" s="665" t="s">
        <v>462</v>
      </c>
      <c r="L3" s="663" t="s">
        <v>463</v>
      </c>
      <c r="M3" s="667" t="s">
        <v>464</v>
      </c>
      <c r="N3" s="69"/>
    </row>
    <row r="4" spans="1:14" x14ac:dyDescent="0.25">
      <c r="A4" s="671"/>
      <c r="B4" s="666"/>
      <c r="C4" s="666"/>
      <c r="D4" s="93" t="s">
        <v>74</v>
      </c>
      <c r="E4" s="93" t="s">
        <v>75</v>
      </c>
      <c r="F4" s="320" t="s">
        <v>76</v>
      </c>
      <c r="G4" s="93" t="s">
        <v>77</v>
      </c>
      <c r="H4" s="93" t="s">
        <v>78</v>
      </c>
      <c r="I4" s="664"/>
      <c r="J4" s="664"/>
      <c r="K4" s="666"/>
      <c r="L4" s="664"/>
      <c r="M4" s="668"/>
      <c r="N4" s="69"/>
    </row>
    <row r="5" spans="1:14" ht="30.75" customHeight="1" x14ac:dyDescent="0.25">
      <c r="A5" s="669" t="s">
        <v>443</v>
      </c>
      <c r="B5" s="669"/>
      <c r="C5" s="669"/>
      <c r="D5" s="669"/>
      <c r="E5" s="669"/>
      <c r="F5" s="669"/>
      <c r="G5" s="669"/>
      <c r="H5" s="669"/>
      <c r="I5" s="669"/>
      <c r="J5" s="669"/>
      <c r="K5" s="669"/>
      <c r="L5" s="669"/>
      <c r="M5" s="669"/>
      <c r="N5" s="69"/>
    </row>
    <row r="6" spans="1:14" x14ac:dyDescent="0.25">
      <c r="A6" s="304">
        <v>2022</v>
      </c>
      <c r="B6" s="300">
        <v>100.8</v>
      </c>
      <c r="C6" s="302">
        <v>101.3</v>
      </c>
      <c r="D6" s="300">
        <v>102.6</v>
      </c>
      <c r="E6" s="300">
        <v>101.6</v>
      </c>
      <c r="F6" s="300">
        <v>101.5</v>
      </c>
      <c r="G6" s="300">
        <v>101.1</v>
      </c>
      <c r="H6" s="300">
        <v>100.9</v>
      </c>
      <c r="I6" s="300">
        <v>100.4</v>
      </c>
      <c r="J6" s="300">
        <v>101</v>
      </c>
      <c r="K6" s="300">
        <v>101.8</v>
      </c>
      <c r="L6" s="300">
        <v>100.5</v>
      </c>
      <c r="M6" s="300">
        <v>99.6</v>
      </c>
      <c r="N6" s="69"/>
    </row>
    <row r="7" spans="1:14" x14ac:dyDescent="0.25">
      <c r="A7" s="304">
        <v>2023</v>
      </c>
      <c r="B7" s="300">
        <v>100.6</v>
      </c>
      <c r="C7" s="302">
        <v>100.6</v>
      </c>
      <c r="D7" s="300">
        <v>100.5</v>
      </c>
      <c r="E7" s="300">
        <v>100.3</v>
      </c>
      <c r="F7" s="300">
        <v>99.9</v>
      </c>
      <c r="G7" s="300">
        <v>100.1</v>
      </c>
      <c r="H7" s="300">
        <v>99.9</v>
      </c>
      <c r="I7" s="300">
        <v>101.1</v>
      </c>
      <c r="J7" s="300">
        <v>100.8</v>
      </c>
      <c r="K7" s="300">
        <v>100</v>
      </c>
      <c r="L7" s="300">
        <v>99.8</v>
      </c>
      <c r="M7" s="300">
        <v>99.7</v>
      </c>
      <c r="N7" s="69"/>
    </row>
    <row r="8" spans="1:14" x14ac:dyDescent="0.25">
      <c r="A8" s="304">
        <v>2024</v>
      </c>
      <c r="B8" s="300">
        <v>100.3</v>
      </c>
      <c r="C8" s="302">
        <v>100.5</v>
      </c>
      <c r="D8" s="300">
        <v>100.4</v>
      </c>
      <c r="E8" s="300">
        <v>100</v>
      </c>
      <c r="F8" s="300">
        <v>99.8</v>
      </c>
      <c r="G8" s="300">
        <v>99.5</v>
      </c>
      <c r="H8" s="300">
        <v>100</v>
      </c>
      <c r="I8" s="300">
        <v>100.3</v>
      </c>
      <c r="J8" s="300">
        <v>100.1</v>
      </c>
      <c r="K8" s="300">
        <v>100.1</v>
      </c>
      <c r="L8" s="300">
        <v>100.4</v>
      </c>
      <c r="M8" s="300">
        <v>100.5</v>
      </c>
      <c r="N8" s="69"/>
    </row>
    <row r="9" spans="1:14" x14ac:dyDescent="0.25">
      <c r="A9" s="304">
        <v>2025</v>
      </c>
      <c r="B9" s="300">
        <v>101.6</v>
      </c>
      <c r="C9" s="302">
        <v>100.8</v>
      </c>
      <c r="D9" s="498">
        <v>100.1</v>
      </c>
      <c r="E9" s="300">
        <v>100.3</v>
      </c>
      <c r="F9" s="300">
        <v>100.3</v>
      </c>
      <c r="G9" s="300">
        <v>100.1</v>
      </c>
      <c r="H9" s="300">
        <v>100.3</v>
      </c>
      <c r="I9" s="300">
        <v>99.9</v>
      </c>
      <c r="J9" s="300">
        <v>100.1</v>
      </c>
      <c r="K9" s="69">
        <v>100.1</v>
      </c>
      <c r="L9" s="300">
        <v>100.5</v>
      </c>
      <c r="M9" s="300">
        <v>100.2</v>
      </c>
      <c r="N9" s="69"/>
    </row>
    <row r="10" spans="1:14" x14ac:dyDescent="0.25">
      <c r="A10" s="369">
        <v>2026</v>
      </c>
      <c r="B10" s="59">
        <v>101</v>
      </c>
      <c r="C10" s="90">
        <v>100.6</v>
      </c>
      <c r="D10" s="499">
        <v>101.4</v>
      </c>
      <c r="E10" s="90">
        <v>102.1</v>
      </c>
      <c r="F10" s="69">
        <v>99.2</v>
      </c>
      <c r="G10" s="69">
        <v>98.9</v>
      </c>
      <c r="H10" s="66"/>
      <c r="L10" s="66"/>
      <c r="N10" s="69"/>
    </row>
    <row r="11" spans="1:14" ht="25.5" customHeight="1" x14ac:dyDescent="0.25">
      <c r="A11" s="217" t="s">
        <v>444</v>
      </c>
      <c r="B11" s="221"/>
      <c r="C11" s="217"/>
      <c r="D11" s="221"/>
      <c r="E11" s="221"/>
      <c r="F11" s="217"/>
      <c r="G11" s="221"/>
      <c r="H11" s="221"/>
      <c r="I11" s="221"/>
      <c r="J11" s="221"/>
      <c r="K11" s="217"/>
      <c r="L11" s="221"/>
      <c r="M11" s="575"/>
      <c r="N11" s="69"/>
    </row>
    <row r="12" spans="1:14" x14ac:dyDescent="0.25">
      <c r="A12" s="304">
        <v>2022</v>
      </c>
      <c r="B12" s="300">
        <v>106.2</v>
      </c>
      <c r="C12" s="302">
        <v>107.2</v>
      </c>
      <c r="D12" s="300">
        <v>109.1</v>
      </c>
      <c r="E12" s="300">
        <v>111.7</v>
      </c>
      <c r="F12" s="302">
        <v>113.2</v>
      </c>
      <c r="G12" s="300">
        <v>114.3</v>
      </c>
      <c r="H12" s="300">
        <v>115.4</v>
      </c>
      <c r="I12" s="300">
        <v>115.6</v>
      </c>
      <c r="J12" s="300">
        <v>116.1</v>
      </c>
      <c r="K12" s="300">
        <v>115.5</v>
      </c>
      <c r="L12" s="300">
        <v>114.7</v>
      </c>
      <c r="M12" s="302">
        <v>113.6</v>
      </c>
      <c r="N12" s="69"/>
    </row>
    <row r="13" spans="1:14" x14ac:dyDescent="0.25">
      <c r="A13" s="304">
        <v>2023</v>
      </c>
      <c r="B13" s="300">
        <v>113.4</v>
      </c>
      <c r="C13" s="302">
        <v>112.7</v>
      </c>
      <c r="D13" s="300">
        <v>110.4</v>
      </c>
      <c r="E13" s="300">
        <v>109</v>
      </c>
      <c r="F13" s="302">
        <v>107.3</v>
      </c>
      <c r="G13" s="300">
        <v>106.2</v>
      </c>
      <c r="H13" s="300">
        <v>105.2</v>
      </c>
      <c r="I13" s="300">
        <v>105.9</v>
      </c>
      <c r="J13" s="300">
        <v>105.7</v>
      </c>
      <c r="K13" s="300">
        <v>103.8</v>
      </c>
      <c r="L13" s="300">
        <v>103.1</v>
      </c>
      <c r="M13" s="302">
        <v>103.3</v>
      </c>
      <c r="N13" s="69"/>
    </row>
    <row r="14" spans="1:14" x14ac:dyDescent="0.25">
      <c r="A14" s="304">
        <v>2024</v>
      </c>
      <c r="B14" s="300">
        <v>103</v>
      </c>
      <c r="C14" s="302">
        <v>102.8</v>
      </c>
      <c r="D14" s="300">
        <v>102.7</v>
      </c>
      <c r="E14" s="300">
        <v>102.5</v>
      </c>
      <c r="F14" s="302">
        <v>102.3</v>
      </c>
      <c r="G14" s="300">
        <v>101.7</v>
      </c>
      <c r="H14" s="300">
        <v>101.8</v>
      </c>
      <c r="I14" s="300">
        <v>101.1</v>
      </c>
      <c r="J14" s="300">
        <v>100.4</v>
      </c>
      <c r="K14" s="300">
        <v>100.5</v>
      </c>
      <c r="L14" s="300">
        <v>101.1</v>
      </c>
      <c r="M14" s="302">
        <v>101.9</v>
      </c>
      <c r="N14" s="69"/>
    </row>
    <row r="15" spans="1:14" x14ac:dyDescent="0.25">
      <c r="A15" s="304">
        <v>2025</v>
      </c>
      <c r="B15" s="300">
        <v>103.2</v>
      </c>
      <c r="C15" s="302">
        <v>103.6</v>
      </c>
      <c r="D15" s="300">
        <v>103.3</v>
      </c>
      <c r="E15" s="300">
        <v>103.6</v>
      </c>
      <c r="F15" s="302">
        <v>104.1</v>
      </c>
      <c r="G15" s="300">
        <v>104.7</v>
      </c>
      <c r="H15" s="300">
        <v>105</v>
      </c>
      <c r="I15" s="300">
        <v>104.5</v>
      </c>
      <c r="J15" s="300">
        <v>104.4</v>
      </c>
      <c r="K15" s="69">
        <v>104.5</v>
      </c>
      <c r="L15" s="300">
        <v>104.6</v>
      </c>
      <c r="M15" s="302">
        <v>104.3</v>
      </c>
      <c r="N15" s="69"/>
    </row>
    <row r="16" spans="1:14" x14ac:dyDescent="0.25">
      <c r="A16" s="369">
        <v>2026</v>
      </c>
      <c r="B16" s="59">
        <v>103.7</v>
      </c>
      <c r="C16" s="90">
        <v>103.5</v>
      </c>
      <c r="D16" s="499">
        <v>104.9</v>
      </c>
      <c r="E16" s="90">
        <v>106.8</v>
      </c>
      <c r="F16" s="69">
        <v>105.7</v>
      </c>
      <c r="G16" s="69">
        <v>104.5</v>
      </c>
      <c r="H16" s="66"/>
      <c r="L16" s="66"/>
      <c r="N16" s="69"/>
    </row>
    <row r="17" spans="1:14" ht="25.5" customHeight="1" x14ac:dyDescent="0.25">
      <c r="A17" s="217" t="s">
        <v>445</v>
      </c>
      <c r="B17" s="221"/>
      <c r="C17" s="217"/>
      <c r="D17" s="221"/>
      <c r="E17" s="221"/>
      <c r="F17" s="217"/>
      <c r="G17" s="221"/>
      <c r="H17" s="221"/>
      <c r="I17" s="221"/>
      <c r="J17" s="221"/>
      <c r="K17" s="217"/>
      <c r="L17" s="221"/>
      <c r="M17" s="575"/>
      <c r="N17" s="69"/>
    </row>
    <row r="18" spans="1:14" s="68" customFormat="1" x14ac:dyDescent="0.25">
      <c r="A18" s="304">
        <v>2022</v>
      </c>
      <c r="B18" s="300" t="s">
        <v>79</v>
      </c>
      <c r="C18" s="302">
        <v>106.7</v>
      </c>
      <c r="D18" s="300">
        <v>107.5</v>
      </c>
      <c r="E18" s="300">
        <v>108.6</v>
      </c>
      <c r="F18" s="302">
        <v>109.5</v>
      </c>
      <c r="G18" s="300">
        <v>110.3</v>
      </c>
      <c r="H18" s="300">
        <v>111</v>
      </c>
      <c r="I18" s="300">
        <v>111.6</v>
      </c>
      <c r="J18" s="300">
        <v>112.1</v>
      </c>
      <c r="K18" s="300">
        <v>112.4</v>
      </c>
      <c r="L18" s="300">
        <v>112.7</v>
      </c>
      <c r="M18" s="302">
        <v>112.7</v>
      </c>
      <c r="N18" s="2"/>
    </row>
    <row r="19" spans="1:14" s="68" customFormat="1" x14ac:dyDescent="0.25">
      <c r="A19" s="304">
        <v>2023</v>
      </c>
      <c r="B19" s="300" t="s">
        <v>79</v>
      </c>
      <c r="C19" s="302">
        <v>113.1</v>
      </c>
      <c r="D19" s="300">
        <v>112.2</v>
      </c>
      <c r="E19" s="300">
        <v>111.3</v>
      </c>
      <c r="F19" s="302">
        <v>110.5</v>
      </c>
      <c r="G19" s="300">
        <v>109.8</v>
      </c>
      <c r="H19" s="300">
        <v>109.1</v>
      </c>
      <c r="I19" s="300">
        <v>108.7</v>
      </c>
      <c r="J19" s="300">
        <v>108.3</v>
      </c>
      <c r="K19" s="300">
        <v>107.9</v>
      </c>
      <c r="L19" s="300">
        <v>107.4</v>
      </c>
      <c r="M19" s="300">
        <v>107</v>
      </c>
      <c r="N19" s="2"/>
    </row>
    <row r="20" spans="1:14" s="68" customFormat="1" x14ac:dyDescent="0.25">
      <c r="A20" s="304">
        <v>2024</v>
      </c>
      <c r="B20" s="300" t="s">
        <v>79</v>
      </c>
      <c r="C20" s="302">
        <v>102.9</v>
      </c>
      <c r="D20" s="300">
        <v>102.8</v>
      </c>
      <c r="E20" s="300">
        <v>102.8</v>
      </c>
      <c r="F20" s="302">
        <v>102.7</v>
      </c>
      <c r="G20" s="300">
        <v>102.5</v>
      </c>
      <c r="H20" s="300">
        <v>102.4</v>
      </c>
      <c r="I20" s="300">
        <v>102.2</v>
      </c>
      <c r="J20" s="300">
        <v>102</v>
      </c>
      <c r="K20" s="300">
        <v>101.9</v>
      </c>
      <c r="L20" s="300">
        <v>101.8</v>
      </c>
      <c r="M20" s="300">
        <v>101.8</v>
      </c>
      <c r="N20" s="2"/>
    </row>
    <row r="21" spans="1:14" s="68" customFormat="1" x14ac:dyDescent="0.25">
      <c r="A21" s="304">
        <v>2025</v>
      </c>
      <c r="B21" s="300" t="s">
        <v>79</v>
      </c>
      <c r="C21" s="302">
        <v>103.4</v>
      </c>
      <c r="D21" s="300">
        <v>103.3</v>
      </c>
      <c r="E21" s="300">
        <v>103.4</v>
      </c>
      <c r="F21" s="302">
        <v>103.6</v>
      </c>
      <c r="G21" s="300">
        <v>103.8</v>
      </c>
      <c r="H21" s="300">
        <v>103.9</v>
      </c>
      <c r="I21" s="300">
        <v>104</v>
      </c>
      <c r="J21" s="300">
        <v>104</v>
      </c>
      <c r="K21" s="69">
        <v>104.1</v>
      </c>
      <c r="L21" s="300">
        <v>104.1</v>
      </c>
      <c r="M21" s="300">
        <v>104.1</v>
      </c>
      <c r="N21" s="2"/>
    </row>
    <row r="22" spans="1:14" x14ac:dyDescent="0.25">
      <c r="A22" s="369">
        <v>2026</v>
      </c>
      <c r="B22" s="300" t="s">
        <v>79</v>
      </c>
      <c r="C22" s="90">
        <v>103.6</v>
      </c>
      <c r="D22" s="499">
        <v>104</v>
      </c>
      <c r="E22" s="90">
        <v>104.7</v>
      </c>
      <c r="F22" s="69">
        <v>104.9</v>
      </c>
      <c r="G22" s="69">
        <v>104.8</v>
      </c>
      <c r="H22" s="66"/>
      <c r="L22" s="66"/>
      <c r="N22" s="69"/>
    </row>
    <row r="23" spans="1:14" x14ac:dyDescent="0.25">
      <c r="A23" s="69"/>
      <c r="B23" s="69"/>
      <c r="C23" s="69"/>
      <c r="D23" s="59"/>
      <c r="E23" s="69"/>
      <c r="F23" s="69"/>
      <c r="G23" s="59"/>
      <c r="H23" s="59"/>
      <c r="I23" s="69"/>
      <c r="J23" s="69"/>
      <c r="K23" s="69"/>
      <c r="L23" s="59"/>
      <c r="M23" s="69"/>
      <c r="N23" s="69"/>
    </row>
    <row r="24" spans="1:14" x14ac:dyDescent="0.25">
      <c r="A24" s="69"/>
      <c r="B24" s="69"/>
      <c r="C24" s="69"/>
      <c r="D24" s="59"/>
      <c r="E24" s="69"/>
      <c r="F24" s="69"/>
      <c r="G24" s="59"/>
      <c r="H24" s="59"/>
      <c r="I24" s="69"/>
      <c r="J24" s="69"/>
      <c r="K24" s="69"/>
      <c r="L24" s="59"/>
      <c r="M24" s="69"/>
      <c r="N24" s="69"/>
    </row>
  </sheetData>
  <mergeCells count="9">
    <mergeCell ref="J3:J4"/>
    <mergeCell ref="K3:K4"/>
    <mergeCell ref="L3:L4"/>
    <mergeCell ref="M3:M4"/>
    <mergeCell ref="A5:M5"/>
    <mergeCell ref="A3:A4"/>
    <mergeCell ref="B3:B4"/>
    <mergeCell ref="C3:C4"/>
    <mergeCell ref="I3:I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N923"/>
  <sheetViews>
    <sheetView zoomScaleNormal="100" workbookViewId="0">
      <selection activeCell="A5" sqref="A5:N25"/>
    </sheetView>
  </sheetViews>
  <sheetFormatPr defaultColWidth="9.140625" defaultRowHeight="15" x14ac:dyDescent="0.25"/>
  <cols>
    <col min="1" max="1" width="9.140625" style="75"/>
    <col min="2" max="2" width="11.5703125" style="81" customWidth="1"/>
    <col min="3" max="3" width="17.85546875" style="81" customWidth="1"/>
    <col min="4" max="4" width="15.7109375" style="81" customWidth="1"/>
    <col min="5" max="5" width="13.140625" style="99" customWidth="1"/>
    <col min="6" max="6" width="20.140625" style="81" customWidth="1"/>
    <col min="7" max="7" width="16.7109375" style="81" customWidth="1"/>
    <col min="8" max="8" width="10.140625" style="81" customWidth="1"/>
    <col min="9" max="9" width="9.140625" style="81"/>
    <col min="10" max="10" width="11.5703125" style="81" customWidth="1"/>
    <col min="11" max="11" width="13" style="81" customWidth="1"/>
    <col min="12" max="12" width="11.5703125" style="99" customWidth="1"/>
    <col min="13" max="13" width="12" style="81" customWidth="1"/>
    <col min="14" max="14" width="16.85546875" style="81" customWidth="1"/>
    <col min="15" max="16384" width="9.140625" style="75"/>
  </cols>
  <sheetData>
    <row r="1" spans="1:14" x14ac:dyDescent="0.25">
      <c r="A1" s="62" t="s">
        <v>80</v>
      </c>
      <c r="B1" s="58"/>
      <c r="C1" s="58"/>
      <c r="D1" s="58"/>
      <c r="E1" s="96"/>
      <c r="F1" s="58"/>
      <c r="G1" s="58"/>
      <c r="H1" s="58"/>
      <c r="I1" s="58"/>
      <c r="J1" s="58"/>
      <c r="K1" s="58"/>
      <c r="L1" s="96"/>
    </row>
    <row r="2" spans="1:14" x14ac:dyDescent="0.25">
      <c r="A2" s="55" t="s">
        <v>512</v>
      </c>
      <c r="B2" s="58"/>
      <c r="C2" s="58"/>
      <c r="D2" s="58"/>
      <c r="E2" s="96"/>
      <c r="F2" s="58"/>
      <c r="H2" s="58"/>
      <c r="J2" s="58"/>
      <c r="K2" s="58"/>
      <c r="L2" s="96"/>
    </row>
    <row r="3" spans="1:14" x14ac:dyDescent="0.25">
      <c r="A3" s="4" t="s">
        <v>71</v>
      </c>
      <c r="B3" s="58"/>
      <c r="C3" s="58"/>
      <c r="D3" s="58"/>
      <c r="E3" s="96"/>
      <c r="F3" s="58"/>
      <c r="G3" s="58"/>
      <c r="H3" s="58"/>
      <c r="I3" s="58"/>
      <c r="J3" s="58"/>
      <c r="K3" s="58"/>
      <c r="L3" s="96"/>
      <c r="N3" s="156" t="s">
        <v>517</v>
      </c>
    </row>
    <row r="4" spans="1:14" ht="102" x14ac:dyDescent="0.25">
      <c r="A4" s="5"/>
      <c r="B4" s="6" t="s">
        <v>81</v>
      </c>
      <c r="C4" s="6" t="s">
        <v>82</v>
      </c>
      <c r="D4" s="6" t="s">
        <v>83</v>
      </c>
      <c r="E4" s="97" t="s">
        <v>84</v>
      </c>
      <c r="F4" s="6" t="s">
        <v>85</v>
      </c>
      <c r="G4" s="6" t="s">
        <v>86</v>
      </c>
      <c r="H4" s="7" t="s">
        <v>87</v>
      </c>
      <c r="I4" s="7" t="s">
        <v>88</v>
      </c>
      <c r="J4" s="7" t="s">
        <v>89</v>
      </c>
      <c r="K4" s="7" t="s">
        <v>90</v>
      </c>
      <c r="L4" s="98" t="s">
        <v>91</v>
      </c>
      <c r="M4" s="7" t="s">
        <v>92</v>
      </c>
      <c r="N4" s="8" t="s">
        <v>93</v>
      </c>
    </row>
    <row r="5" spans="1:14" s="66" customFormat="1" x14ac:dyDescent="0.25">
      <c r="A5" s="575">
        <v>2021</v>
      </c>
      <c r="B5" s="248">
        <v>100.9</v>
      </c>
      <c r="C5" s="248">
        <v>104.3</v>
      </c>
      <c r="D5" s="248">
        <v>128.9</v>
      </c>
      <c r="E5" s="248">
        <v>48.6</v>
      </c>
      <c r="F5" s="248">
        <v>107.6</v>
      </c>
      <c r="G5" s="248">
        <v>95.2</v>
      </c>
      <c r="H5" s="278">
        <v>108.2</v>
      </c>
      <c r="I5" s="278">
        <v>103.7</v>
      </c>
      <c r="J5" s="278">
        <v>99.9</v>
      </c>
      <c r="K5" s="278">
        <v>107.4</v>
      </c>
      <c r="L5" s="278">
        <v>100.1</v>
      </c>
      <c r="M5" s="278">
        <v>103.7</v>
      </c>
      <c r="N5" s="278">
        <v>97.3</v>
      </c>
    </row>
    <row r="6" spans="1:14" s="66" customFormat="1" x14ac:dyDescent="0.25">
      <c r="A6" s="575">
        <v>2022</v>
      </c>
      <c r="B6" s="248">
        <v>113.7</v>
      </c>
      <c r="C6" s="248">
        <v>126.4</v>
      </c>
      <c r="D6" s="248">
        <v>130.9</v>
      </c>
      <c r="E6" s="248">
        <v>45.9</v>
      </c>
      <c r="F6" s="248">
        <v>116.2</v>
      </c>
      <c r="G6" s="248">
        <v>103.7</v>
      </c>
      <c r="H6" s="278">
        <v>108.8</v>
      </c>
      <c r="I6" s="278">
        <v>130.30000000000001</v>
      </c>
      <c r="J6" s="278">
        <v>100.9</v>
      </c>
      <c r="K6" s="278">
        <v>115.2</v>
      </c>
      <c r="L6" s="278">
        <v>100.1</v>
      </c>
      <c r="M6" s="278">
        <v>113.7</v>
      </c>
      <c r="N6" s="278">
        <v>103</v>
      </c>
    </row>
    <row r="7" spans="1:14" s="66" customFormat="1" x14ac:dyDescent="0.25">
      <c r="A7" s="575">
        <v>2023</v>
      </c>
      <c r="B7" s="248">
        <v>121.7</v>
      </c>
      <c r="C7" s="248">
        <v>140.6</v>
      </c>
      <c r="D7" s="248">
        <v>138</v>
      </c>
      <c r="E7" s="248">
        <v>43.9</v>
      </c>
      <c r="F7" s="248">
        <v>130.4</v>
      </c>
      <c r="G7" s="248">
        <v>112.4</v>
      </c>
      <c r="H7" s="278">
        <v>111.4</v>
      </c>
      <c r="I7" s="278">
        <v>126.3</v>
      </c>
      <c r="J7" s="278">
        <v>102.7</v>
      </c>
      <c r="K7" s="278">
        <v>122.3</v>
      </c>
      <c r="L7" s="278">
        <v>101.1</v>
      </c>
      <c r="M7" s="278">
        <v>120.8</v>
      </c>
      <c r="N7" s="278">
        <v>114.4</v>
      </c>
    </row>
    <row r="8" spans="1:14" s="66" customFormat="1" x14ac:dyDescent="0.25">
      <c r="A8" s="575">
        <v>2024</v>
      </c>
      <c r="B8" s="278">
        <v>123.9</v>
      </c>
      <c r="C8" s="278">
        <v>143.9</v>
      </c>
      <c r="D8" s="278">
        <v>144.80000000000001</v>
      </c>
      <c r="E8" s="278">
        <v>41.3</v>
      </c>
      <c r="F8" s="278">
        <v>131.69999999999999</v>
      </c>
      <c r="G8" s="278">
        <v>114</v>
      </c>
      <c r="H8" s="278">
        <v>114.6</v>
      </c>
      <c r="I8" s="278">
        <v>124.6</v>
      </c>
      <c r="J8" s="278">
        <v>103.8</v>
      </c>
      <c r="K8" s="278">
        <v>126.4</v>
      </c>
      <c r="L8" s="278">
        <v>101.7</v>
      </c>
      <c r="M8" s="278">
        <v>128.6</v>
      </c>
      <c r="N8" s="278">
        <v>120.1</v>
      </c>
    </row>
    <row r="9" spans="1:14" s="66" customFormat="1" x14ac:dyDescent="0.25">
      <c r="A9" s="369">
        <v>2025</v>
      </c>
      <c r="B9" s="459">
        <v>129.1</v>
      </c>
      <c r="C9" s="459">
        <v>154.9</v>
      </c>
      <c r="D9" s="459">
        <v>150.9</v>
      </c>
      <c r="E9" s="459">
        <v>39.799999999999997</v>
      </c>
      <c r="F9" s="459">
        <v>136</v>
      </c>
      <c r="G9" s="459">
        <v>115.6</v>
      </c>
      <c r="H9" s="459">
        <v>123.9</v>
      </c>
      <c r="I9" s="459">
        <v>121.8</v>
      </c>
      <c r="J9" s="459">
        <v>104.3</v>
      </c>
      <c r="K9" s="459">
        <v>132.5</v>
      </c>
      <c r="L9" s="459">
        <v>103.9</v>
      </c>
      <c r="M9" s="459">
        <v>138.30000000000001</v>
      </c>
      <c r="N9" s="459">
        <v>124.3</v>
      </c>
    </row>
    <row r="10" spans="1:14" s="68" customFormat="1" ht="12" customHeight="1" x14ac:dyDescent="0.25">
      <c r="A10" s="351"/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</row>
    <row r="11" spans="1:14" s="239" customFormat="1" x14ac:dyDescent="0.25">
      <c r="A11" s="351">
        <v>2025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</row>
    <row r="12" spans="1:14" s="54" customFormat="1" x14ac:dyDescent="0.25">
      <c r="A12" s="326" t="s">
        <v>264</v>
      </c>
      <c r="B12" s="248">
        <v>129.1</v>
      </c>
      <c r="C12" s="248">
        <v>157</v>
      </c>
      <c r="D12" s="248">
        <v>150.69999999999999</v>
      </c>
      <c r="E12" s="248">
        <v>40.200000000000003</v>
      </c>
      <c r="F12" s="248">
        <v>134.30000000000001</v>
      </c>
      <c r="G12" s="248">
        <v>115.6</v>
      </c>
      <c r="H12" s="248">
        <v>123.8</v>
      </c>
      <c r="I12" s="248">
        <v>118.8</v>
      </c>
      <c r="J12" s="248">
        <v>103.8</v>
      </c>
      <c r="K12" s="248">
        <v>133.1</v>
      </c>
      <c r="L12" s="248">
        <v>104.6</v>
      </c>
      <c r="M12" s="248">
        <v>137.6</v>
      </c>
      <c r="N12" s="248">
        <v>124.7</v>
      </c>
    </row>
    <row r="13" spans="1:14" s="54" customFormat="1" x14ac:dyDescent="0.25">
      <c r="A13" s="326" t="s">
        <v>467</v>
      </c>
      <c r="B13" s="248">
        <v>129.4</v>
      </c>
      <c r="C13" s="248">
        <v>156.6</v>
      </c>
      <c r="D13" s="248">
        <v>152.30000000000001</v>
      </c>
      <c r="E13" s="248">
        <v>38.6</v>
      </c>
      <c r="F13" s="248">
        <v>134.5</v>
      </c>
      <c r="G13" s="248">
        <v>115.6</v>
      </c>
      <c r="H13" s="248">
        <v>123.9</v>
      </c>
      <c r="I13" s="248">
        <v>122</v>
      </c>
      <c r="J13" s="248">
        <v>103.8</v>
      </c>
      <c r="K13" s="248">
        <v>134.19999999999999</v>
      </c>
      <c r="L13" s="248">
        <v>104.6</v>
      </c>
      <c r="M13" s="248">
        <v>138.19999999999999</v>
      </c>
      <c r="N13" s="248">
        <v>124.6</v>
      </c>
    </row>
    <row r="14" spans="1:14" s="54" customFormat="1" x14ac:dyDescent="0.25">
      <c r="A14" s="327" t="s">
        <v>266</v>
      </c>
      <c r="B14" s="248">
        <v>129.30000000000001</v>
      </c>
      <c r="C14" s="248">
        <v>156</v>
      </c>
      <c r="D14" s="248">
        <v>152</v>
      </c>
      <c r="E14" s="248">
        <v>38.4</v>
      </c>
      <c r="F14" s="248">
        <v>135.19999999999999</v>
      </c>
      <c r="G14" s="248">
        <v>115.9</v>
      </c>
      <c r="H14" s="248">
        <v>124.4</v>
      </c>
      <c r="I14" s="248">
        <v>121.5</v>
      </c>
      <c r="J14" s="248">
        <v>103.8</v>
      </c>
      <c r="K14" s="248">
        <v>134.80000000000001</v>
      </c>
      <c r="L14" s="248">
        <v>104.6</v>
      </c>
      <c r="M14" s="248">
        <v>138.4</v>
      </c>
      <c r="N14" s="248">
        <v>124.7</v>
      </c>
    </row>
    <row r="15" spans="1:14" s="54" customFormat="1" x14ac:dyDescent="0.25">
      <c r="A15" s="326" t="s">
        <v>267</v>
      </c>
      <c r="B15" s="248">
        <v>129.4</v>
      </c>
      <c r="C15" s="248">
        <v>155.30000000000001</v>
      </c>
      <c r="D15" s="248">
        <v>152.30000000000001</v>
      </c>
      <c r="E15" s="248">
        <v>40</v>
      </c>
      <c r="F15" s="248">
        <v>135.9</v>
      </c>
      <c r="G15" s="248">
        <v>116.2</v>
      </c>
      <c r="H15" s="248">
        <v>124.7</v>
      </c>
      <c r="I15" s="248">
        <v>120.6</v>
      </c>
      <c r="J15" s="248">
        <v>105.1</v>
      </c>
      <c r="K15" s="248">
        <v>135</v>
      </c>
      <c r="L15" s="248">
        <v>105.1</v>
      </c>
      <c r="M15" s="248">
        <v>140.80000000000001</v>
      </c>
      <c r="N15" s="248">
        <v>125</v>
      </c>
    </row>
    <row r="16" spans="1:14" s="54" customFormat="1" x14ac:dyDescent="0.25">
      <c r="A16" s="326" t="s">
        <v>268</v>
      </c>
      <c r="B16" s="248">
        <v>129.6</v>
      </c>
      <c r="C16" s="248">
        <v>154.69999999999999</v>
      </c>
      <c r="D16" s="248">
        <v>152</v>
      </c>
      <c r="E16" s="248">
        <v>40.700000000000003</v>
      </c>
      <c r="F16" s="248">
        <v>137.5</v>
      </c>
      <c r="G16" s="248">
        <v>116.4</v>
      </c>
      <c r="H16" s="248">
        <v>124.8</v>
      </c>
      <c r="I16" s="248">
        <v>121.1</v>
      </c>
      <c r="J16" s="248">
        <v>105.1</v>
      </c>
      <c r="K16" s="248">
        <v>134.9</v>
      </c>
      <c r="L16" s="248">
        <v>105.1</v>
      </c>
      <c r="M16" s="248">
        <v>141.1</v>
      </c>
      <c r="N16" s="248">
        <v>125.1</v>
      </c>
    </row>
    <row r="17" spans="1:14" s="54" customFormat="1" x14ac:dyDescent="0.25">
      <c r="A17" s="326" t="s">
        <v>269</v>
      </c>
      <c r="B17" s="248">
        <v>130.19999999999999</v>
      </c>
      <c r="C17" s="248">
        <v>154.4</v>
      </c>
      <c r="D17" s="248">
        <v>150.9</v>
      </c>
      <c r="E17" s="248">
        <v>40.6</v>
      </c>
      <c r="F17" s="248">
        <v>141.5</v>
      </c>
      <c r="G17" s="248">
        <v>116.3</v>
      </c>
      <c r="H17" s="248">
        <v>124.9</v>
      </c>
      <c r="I17" s="248">
        <v>122.8</v>
      </c>
      <c r="J17" s="248">
        <v>105.2</v>
      </c>
      <c r="K17" s="248">
        <v>135.1</v>
      </c>
      <c r="L17" s="248">
        <v>105.1</v>
      </c>
      <c r="M17" s="248">
        <v>141.69999999999999</v>
      </c>
      <c r="N17" s="248">
        <v>125.8</v>
      </c>
    </row>
    <row r="18" spans="1:14" s="54" customFormat="1" x14ac:dyDescent="0.25">
      <c r="A18" s="69" t="s">
        <v>598</v>
      </c>
      <c r="B18" s="248">
        <v>130.5</v>
      </c>
      <c r="C18" s="248">
        <v>154.80000000000001</v>
      </c>
      <c r="D18" s="248">
        <v>152</v>
      </c>
      <c r="E18" s="248">
        <v>39.4</v>
      </c>
      <c r="F18" s="248">
        <v>142.6</v>
      </c>
      <c r="G18" s="248">
        <v>116.2</v>
      </c>
      <c r="H18" s="248">
        <v>124.9</v>
      </c>
      <c r="I18" s="248">
        <v>122.8</v>
      </c>
      <c r="J18" s="248">
        <v>105.2</v>
      </c>
      <c r="K18" s="248">
        <v>135.1</v>
      </c>
      <c r="L18" s="248">
        <v>105.1</v>
      </c>
      <c r="M18" s="248">
        <v>141.9</v>
      </c>
      <c r="N18" s="248">
        <v>126.1</v>
      </c>
    </row>
    <row r="19" spans="1:14" s="54" customFormat="1" x14ac:dyDescent="0.25">
      <c r="A19" s="351">
        <v>2026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</row>
    <row r="20" spans="1:14" s="54" customFormat="1" x14ac:dyDescent="0.25">
      <c r="A20" s="458" t="s">
        <v>664</v>
      </c>
      <c r="B20" s="459" t="s">
        <v>692</v>
      </c>
      <c r="C20" s="459">
        <v>157.5</v>
      </c>
      <c r="D20" s="459">
        <v>152</v>
      </c>
      <c r="E20" s="459">
        <v>37.9</v>
      </c>
      <c r="F20" s="459">
        <v>144</v>
      </c>
      <c r="G20" s="459">
        <v>116.5</v>
      </c>
      <c r="H20" s="459">
        <v>134.1</v>
      </c>
      <c r="I20" s="459">
        <v>120.8</v>
      </c>
      <c r="J20" s="459">
        <v>105.1</v>
      </c>
      <c r="K20" s="459">
        <v>136.1</v>
      </c>
      <c r="L20" s="459">
        <v>105.1</v>
      </c>
      <c r="M20" s="459">
        <v>143</v>
      </c>
      <c r="N20" s="459">
        <v>127.2</v>
      </c>
    </row>
    <row r="21" spans="1:14" s="54" customFormat="1" x14ac:dyDescent="0.25">
      <c r="A21" s="458" t="s">
        <v>670</v>
      </c>
      <c r="B21" s="459">
        <v>132.6</v>
      </c>
      <c r="C21" s="459">
        <v>158.6</v>
      </c>
      <c r="D21" s="459">
        <v>154.9</v>
      </c>
      <c r="E21" s="459">
        <v>37.6</v>
      </c>
      <c r="F21" s="459">
        <v>146.9</v>
      </c>
      <c r="G21" s="459">
        <v>116.5</v>
      </c>
      <c r="H21" s="459">
        <v>134.4</v>
      </c>
      <c r="I21" s="459">
        <v>121.2</v>
      </c>
      <c r="J21" s="459">
        <v>105.1</v>
      </c>
      <c r="K21" s="459">
        <v>136.19999999999999</v>
      </c>
      <c r="L21" s="459">
        <v>105.1</v>
      </c>
      <c r="M21" s="459">
        <v>143.6</v>
      </c>
      <c r="N21" s="459">
        <v>126.6</v>
      </c>
    </row>
    <row r="22" spans="1:14" s="54" customFormat="1" x14ac:dyDescent="0.25">
      <c r="A22" s="458" t="s">
        <v>686</v>
      </c>
      <c r="B22" s="459">
        <v>134.5</v>
      </c>
      <c r="C22" s="459">
        <v>157.69999999999999</v>
      </c>
      <c r="D22" s="459">
        <v>156.19999999999999</v>
      </c>
      <c r="E22" s="459">
        <v>39.1</v>
      </c>
      <c r="F22" s="459">
        <v>148.19999999999999</v>
      </c>
      <c r="G22" s="459">
        <v>116.4</v>
      </c>
      <c r="H22" s="459">
        <v>134.80000000000001</v>
      </c>
      <c r="I22" s="459">
        <v>135</v>
      </c>
      <c r="J22" s="459">
        <v>105.1</v>
      </c>
      <c r="K22" s="459">
        <v>136.4</v>
      </c>
      <c r="L22" s="459">
        <v>105.7</v>
      </c>
      <c r="M22" s="459">
        <v>143.80000000000001</v>
      </c>
      <c r="N22" s="459">
        <v>126.7</v>
      </c>
    </row>
    <row r="23" spans="1:14" s="54" customFormat="1" x14ac:dyDescent="0.25">
      <c r="A23" s="458" t="s">
        <v>641</v>
      </c>
      <c r="B23" s="459">
        <v>137.4</v>
      </c>
      <c r="C23" s="459">
        <v>158.6</v>
      </c>
      <c r="D23" s="459">
        <v>154.9</v>
      </c>
      <c r="E23" s="459">
        <v>39.299999999999997</v>
      </c>
      <c r="F23" s="459">
        <v>150</v>
      </c>
      <c r="G23" s="459">
        <v>117</v>
      </c>
      <c r="H23" s="459">
        <v>134.30000000000001</v>
      </c>
      <c r="I23" s="459">
        <v>151.80000000000001</v>
      </c>
      <c r="J23" s="459">
        <v>107.2</v>
      </c>
      <c r="K23" s="459">
        <v>139.1</v>
      </c>
      <c r="L23" s="459">
        <v>105.9</v>
      </c>
      <c r="M23" s="459">
        <v>144.6</v>
      </c>
      <c r="N23" s="459">
        <v>126.8</v>
      </c>
    </row>
    <row r="24" spans="1:14" s="54" customFormat="1" x14ac:dyDescent="0.25">
      <c r="A24" s="326" t="s">
        <v>263</v>
      </c>
      <c r="B24" s="248">
        <v>136.30000000000001</v>
      </c>
      <c r="C24" s="248">
        <v>157</v>
      </c>
      <c r="D24" s="248">
        <v>155.69999999999999</v>
      </c>
      <c r="E24" s="248">
        <v>39</v>
      </c>
      <c r="F24" s="248">
        <v>150.30000000000001</v>
      </c>
      <c r="G24" s="248">
        <v>116.9</v>
      </c>
      <c r="H24" s="248">
        <v>134.4</v>
      </c>
      <c r="I24" s="248">
        <v>147.1</v>
      </c>
      <c r="J24" s="248">
        <v>107.2</v>
      </c>
      <c r="K24" s="248">
        <v>139.1</v>
      </c>
      <c r="L24" s="248">
        <v>105.9</v>
      </c>
      <c r="M24" s="248">
        <v>144.9</v>
      </c>
      <c r="N24" s="248">
        <v>126.7</v>
      </c>
    </row>
    <row r="25" spans="1:14" s="54" customFormat="1" x14ac:dyDescent="0.25">
      <c r="A25" s="326" t="s">
        <v>264</v>
      </c>
      <c r="B25" s="248">
        <v>134.9</v>
      </c>
      <c r="C25" s="248">
        <v>155</v>
      </c>
      <c r="D25" s="248">
        <v>155.4</v>
      </c>
      <c r="E25" s="248">
        <v>38.4</v>
      </c>
      <c r="F25" s="248">
        <v>150.19999999999999</v>
      </c>
      <c r="G25" s="248">
        <v>116.5</v>
      </c>
      <c r="H25" s="248">
        <v>134.69999999999999</v>
      </c>
      <c r="I25" s="248">
        <v>140.6</v>
      </c>
      <c r="J25" s="248">
        <v>107.1</v>
      </c>
      <c r="K25" s="248">
        <v>139.4</v>
      </c>
      <c r="L25" s="248">
        <v>106</v>
      </c>
      <c r="M25" s="248">
        <v>146.6</v>
      </c>
      <c r="N25" s="248">
        <v>127.2</v>
      </c>
    </row>
    <row r="26" spans="1:14" s="54" customFormat="1" x14ac:dyDescent="0.25">
      <c r="B26" s="210"/>
      <c r="C26" s="210"/>
      <c r="D26" s="210"/>
      <c r="E26" s="211"/>
      <c r="F26" s="210"/>
      <c r="G26" s="210"/>
      <c r="H26" s="210"/>
      <c r="I26" s="210"/>
      <c r="J26" s="210"/>
      <c r="K26" s="210"/>
      <c r="L26" s="211"/>
      <c r="M26" s="210"/>
      <c r="N26" s="210"/>
    </row>
    <row r="27" spans="1:14" s="54" customFormat="1" x14ac:dyDescent="0.25">
      <c r="B27" s="210"/>
      <c r="C27" s="210"/>
      <c r="D27" s="210"/>
      <c r="E27" s="211"/>
      <c r="F27" s="210"/>
      <c r="G27" s="210"/>
      <c r="H27" s="210"/>
      <c r="I27" s="210"/>
      <c r="J27" s="210"/>
      <c r="K27" s="210"/>
      <c r="L27" s="211"/>
      <c r="M27" s="210"/>
      <c r="N27" s="210"/>
    </row>
    <row r="28" spans="1:14" s="54" customFormat="1" x14ac:dyDescent="0.25">
      <c r="B28" s="210"/>
      <c r="C28" s="210"/>
      <c r="D28" s="210"/>
      <c r="E28" s="211"/>
      <c r="F28" s="210"/>
      <c r="G28" s="210"/>
      <c r="H28" s="210"/>
      <c r="I28" s="210"/>
      <c r="J28" s="210"/>
      <c r="K28" s="210"/>
      <c r="L28" s="211"/>
      <c r="M28" s="210"/>
      <c r="N28" s="210"/>
    </row>
    <row r="29" spans="1:14" s="54" customFormat="1" x14ac:dyDescent="0.25">
      <c r="B29" s="210"/>
      <c r="C29" s="210"/>
      <c r="D29" s="210"/>
      <c r="E29" s="211"/>
      <c r="F29" s="210"/>
      <c r="G29" s="210"/>
      <c r="H29" s="210"/>
      <c r="I29" s="210"/>
      <c r="J29" s="210"/>
      <c r="K29" s="210"/>
      <c r="L29" s="211"/>
      <c r="M29" s="210"/>
      <c r="N29" s="210"/>
    </row>
    <row r="30" spans="1:14" s="54" customFormat="1" x14ac:dyDescent="0.25">
      <c r="B30" s="210"/>
      <c r="C30" s="210"/>
      <c r="D30" s="210"/>
      <c r="E30" s="211"/>
      <c r="F30" s="210"/>
      <c r="G30" s="210"/>
      <c r="H30" s="210"/>
      <c r="I30" s="210"/>
      <c r="J30" s="210"/>
      <c r="K30" s="210"/>
      <c r="L30" s="211"/>
      <c r="M30" s="210"/>
      <c r="N30" s="210"/>
    </row>
    <row r="31" spans="1:14" s="54" customFormat="1" x14ac:dyDescent="0.25">
      <c r="B31" s="210"/>
      <c r="C31" s="210"/>
      <c r="D31" s="210"/>
      <c r="E31" s="211"/>
      <c r="F31" s="210"/>
      <c r="G31" s="210"/>
      <c r="H31" s="210"/>
      <c r="I31" s="210"/>
      <c r="J31" s="210"/>
      <c r="K31" s="210"/>
      <c r="L31" s="211"/>
      <c r="M31" s="210"/>
      <c r="N31" s="210"/>
    </row>
    <row r="32" spans="1:14" s="54" customFormat="1" x14ac:dyDescent="0.25">
      <c r="B32" s="210"/>
      <c r="C32" s="210"/>
      <c r="D32" s="210"/>
      <c r="E32" s="211"/>
      <c r="F32" s="210"/>
      <c r="G32" s="210"/>
      <c r="H32" s="210"/>
      <c r="I32" s="210"/>
      <c r="J32" s="210"/>
      <c r="K32" s="210"/>
      <c r="L32" s="211"/>
      <c r="M32" s="210"/>
      <c r="N32" s="210"/>
    </row>
    <row r="33" spans="2:14" s="54" customFormat="1" x14ac:dyDescent="0.25">
      <c r="B33" s="210"/>
      <c r="C33" s="210"/>
      <c r="D33" s="210"/>
      <c r="E33" s="211"/>
      <c r="F33" s="210"/>
      <c r="G33" s="210"/>
      <c r="H33" s="210"/>
      <c r="I33" s="210"/>
      <c r="J33" s="210"/>
      <c r="K33" s="210"/>
      <c r="L33" s="211"/>
      <c r="M33" s="210"/>
      <c r="N33" s="210"/>
    </row>
    <row r="34" spans="2:14" s="54" customFormat="1" x14ac:dyDescent="0.25">
      <c r="B34" s="210"/>
      <c r="C34" s="210"/>
      <c r="D34" s="210"/>
      <c r="E34" s="211"/>
      <c r="F34" s="210"/>
      <c r="G34" s="210"/>
      <c r="H34" s="210"/>
      <c r="I34" s="210"/>
      <c r="J34" s="210"/>
      <c r="K34" s="210"/>
      <c r="L34" s="211"/>
      <c r="M34" s="210"/>
      <c r="N34" s="210"/>
    </row>
    <row r="35" spans="2:14" s="54" customFormat="1" x14ac:dyDescent="0.25">
      <c r="B35" s="210"/>
      <c r="C35" s="210"/>
      <c r="D35" s="210"/>
      <c r="E35" s="211"/>
      <c r="F35" s="210"/>
      <c r="G35" s="210"/>
      <c r="H35" s="210"/>
      <c r="I35" s="210"/>
      <c r="J35" s="210"/>
      <c r="K35" s="210"/>
      <c r="L35" s="211"/>
      <c r="M35" s="210"/>
      <c r="N35" s="210"/>
    </row>
    <row r="36" spans="2:14" s="54" customFormat="1" x14ac:dyDescent="0.25">
      <c r="B36" s="210"/>
      <c r="C36" s="210"/>
      <c r="D36" s="210"/>
      <c r="E36" s="211"/>
      <c r="F36" s="210"/>
      <c r="G36" s="210"/>
      <c r="H36" s="210"/>
      <c r="I36" s="210"/>
      <c r="J36" s="210"/>
      <c r="K36" s="210"/>
      <c r="L36" s="211"/>
      <c r="M36" s="210"/>
      <c r="N36" s="210"/>
    </row>
    <row r="37" spans="2:14" s="54" customFormat="1" x14ac:dyDescent="0.25">
      <c r="B37" s="210"/>
      <c r="C37" s="210"/>
      <c r="D37" s="210"/>
      <c r="E37" s="211"/>
      <c r="F37" s="210"/>
      <c r="G37" s="210"/>
      <c r="H37" s="210"/>
      <c r="I37" s="210"/>
      <c r="J37" s="210"/>
      <c r="K37" s="210"/>
      <c r="L37" s="211"/>
      <c r="M37" s="210"/>
      <c r="N37" s="210"/>
    </row>
    <row r="38" spans="2:14" s="54" customFormat="1" x14ac:dyDescent="0.25">
      <c r="B38" s="210"/>
      <c r="C38" s="210"/>
      <c r="D38" s="210"/>
      <c r="E38" s="211"/>
      <c r="F38" s="210"/>
      <c r="G38" s="210"/>
      <c r="H38" s="210"/>
      <c r="I38" s="210"/>
      <c r="J38" s="210"/>
      <c r="K38" s="210"/>
      <c r="L38" s="211"/>
      <c r="M38" s="210"/>
      <c r="N38" s="210"/>
    </row>
    <row r="39" spans="2:14" s="54" customFormat="1" x14ac:dyDescent="0.25">
      <c r="B39" s="210"/>
      <c r="C39" s="210"/>
      <c r="D39" s="210"/>
      <c r="E39" s="211"/>
      <c r="F39" s="210"/>
      <c r="G39" s="210"/>
      <c r="H39" s="210"/>
      <c r="I39" s="210"/>
      <c r="J39" s="210"/>
      <c r="K39" s="210"/>
      <c r="L39" s="211"/>
      <c r="M39" s="210"/>
      <c r="N39" s="210"/>
    </row>
    <row r="40" spans="2:14" s="54" customFormat="1" x14ac:dyDescent="0.25">
      <c r="B40" s="210"/>
      <c r="C40" s="210"/>
      <c r="D40" s="210"/>
      <c r="E40" s="211"/>
      <c r="F40" s="210"/>
      <c r="G40" s="210"/>
      <c r="H40" s="210"/>
      <c r="I40" s="210"/>
      <c r="J40" s="210"/>
      <c r="K40" s="210"/>
      <c r="L40" s="211"/>
      <c r="M40" s="210"/>
      <c r="N40" s="210"/>
    </row>
    <row r="41" spans="2:14" s="54" customFormat="1" x14ac:dyDescent="0.25">
      <c r="B41" s="210"/>
      <c r="C41" s="210"/>
      <c r="D41" s="210"/>
      <c r="E41" s="211"/>
      <c r="F41" s="210"/>
      <c r="G41" s="210"/>
      <c r="H41" s="210"/>
      <c r="I41" s="210"/>
      <c r="J41" s="210"/>
      <c r="K41" s="210"/>
      <c r="L41" s="211"/>
      <c r="M41" s="210"/>
      <c r="N41" s="210"/>
    </row>
    <row r="42" spans="2:14" s="54" customFormat="1" x14ac:dyDescent="0.25">
      <c r="B42" s="210"/>
      <c r="C42" s="210"/>
      <c r="D42" s="210"/>
      <c r="E42" s="211"/>
      <c r="F42" s="210"/>
      <c r="G42" s="210"/>
      <c r="H42" s="210"/>
      <c r="I42" s="210"/>
      <c r="J42" s="210"/>
      <c r="K42" s="210"/>
      <c r="L42" s="211"/>
      <c r="M42" s="210"/>
      <c r="N42" s="210"/>
    </row>
    <row r="43" spans="2:14" s="54" customFormat="1" x14ac:dyDescent="0.25">
      <c r="B43" s="210"/>
      <c r="C43" s="210"/>
      <c r="D43" s="210"/>
      <c r="E43" s="211"/>
      <c r="F43" s="210"/>
      <c r="G43" s="210"/>
      <c r="H43" s="210"/>
      <c r="I43" s="210"/>
      <c r="J43" s="210"/>
      <c r="K43" s="210"/>
      <c r="L43" s="211"/>
      <c r="M43" s="210"/>
      <c r="N43" s="210"/>
    </row>
    <row r="44" spans="2:14" s="54" customFormat="1" x14ac:dyDescent="0.25">
      <c r="B44" s="210"/>
      <c r="C44" s="210"/>
      <c r="D44" s="210"/>
      <c r="E44" s="211"/>
      <c r="F44" s="210"/>
      <c r="G44" s="210"/>
      <c r="H44" s="210"/>
      <c r="I44" s="210"/>
      <c r="J44" s="210"/>
      <c r="K44" s="210"/>
      <c r="L44" s="211"/>
      <c r="M44" s="210"/>
      <c r="N44" s="210"/>
    </row>
    <row r="45" spans="2:14" s="54" customFormat="1" x14ac:dyDescent="0.25">
      <c r="B45" s="210"/>
      <c r="C45" s="210"/>
      <c r="D45" s="210"/>
      <c r="E45" s="211"/>
      <c r="F45" s="210"/>
      <c r="G45" s="210"/>
      <c r="H45" s="210"/>
      <c r="I45" s="210"/>
      <c r="J45" s="210"/>
      <c r="K45" s="210"/>
      <c r="L45" s="211"/>
      <c r="M45" s="210"/>
      <c r="N45" s="210"/>
    </row>
    <row r="46" spans="2:14" s="54" customFormat="1" x14ac:dyDescent="0.25">
      <c r="B46" s="210"/>
      <c r="C46" s="210"/>
      <c r="D46" s="210"/>
      <c r="E46" s="211"/>
      <c r="F46" s="210"/>
      <c r="G46" s="210"/>
      <c r="H46" s="210"/>
      <c r="I46" s="210"/>
      <c r="J46" s="210"/>
      <c r="K46" s="210"/>
      <c r="L46" s="211"/>
      <c r="M46" s="210"/>
      <c r="N46" s="210"/>
    </row>
    <row r="47" spans="2:14" s="54" customFormat="1" x14ac:dyDescent="0.25">
      <c r="B47" s="210"/>
      <c r="C47" s="210"/>
      <c r="D47" s="210"/>
      <c r="E47" s="211"/>
      <c r="F47" s="210"/>
      <c r="G47" s="210"/>
      <c r="H47" s="210"/>
      <c r="I47" s="210"/>
      <c r="J47" s="210"/>
      <c r="K47" s="210"/>
      <c r="L47" s="211"/>
      <c r="M47" s="210"/>
      <c r="N47" s="210"/>
    </row>
    <row r="48" spans="2:14" s="54" customFormat="1" x14ac:dyDescent="0.25">
      <c r="B48" s="210"/>
      <c r="C48" s="210"/>
      <c r="D48" s="210"/>
      <c r="E48" s="211"/>
      <c r="F48" s="210"/>
      <c r="G48" s="210"/>
      <c r="H48" s="210"/>
      <c r="I48" s="210"/>
      <c r="J48" s="210"/>
      <c r="K48" s="210"/>
      <c r="L48" s="211"/>
      <c r="M48" s="210"/>
      <c r="N48" s="210"/>
    </row>
    <row r="49" spans="2:14" s="54" customFormat="1" x14ac:dyDescent="0.25">
      <c r="B49" s="210"/>
      <c r="C49" s="210"/>
      <c r="D49" s="210"/>
      <c r="E49" s="211"/>
      <c r="F49" s="210"/>
      <c r="G49" s="210"/>
      <c r="H49" s="210"/>
      <c r="I49" s="210"/>
      <c r="J49" s="210"/>
      <c r="K49" s="210"/>
      <c r="L49" s="211"/>
      <c r="M49" s="210"/>
      <c r="N49" s="210"/>
    </row>
    <row r="50" spans="2:14" s="54" customFormat="1" x14ac:dyDescent="0.25">
      <c r="B50" s="210"/>
      <c r="C50" s="210"/>
      <c r="D50" s="210"/>
      <c r="E50" s="211"/>
      <c r="F50" s="210"/>
      <c r="G50" s="210"/>
      <c r="H50" s="210"/>
      <c r="I50" s="210"/>
      <c r="J50" s="210"/>
      <c r="K50" s="210"/>
      <c r="L50" s="211"/>
      <c r="M50" s="210"/>
      <c r="N50" s="210"/>
    </row>
    <row r="51" spans="2:14" s="54" customFormat="1" x14ac:dyDescent="0.25">
      <c r="B51" s="210"/>
      <c r="C51" s="210"/>
      <c r="D51" s="210"/>
      <c r="E51" s="211"/>
      <c r="F51" s="210"/>
      <c r="G51" s="210"/>
      <c r="H51" s="210"/>
      <c r="I51" s="210"/>
      <c r="J51" s="210"/>
      <c r="K51" s="210"/>
      <c r="L51" s="211"/>
      <c r="M51" s="210"/>
      <c r="N51" s="210"/>
    </row>
    <row r="52" spans="2:14" s="54" customFormat="1" x14ac:dyDescent="0.25">
      <c r="B52" s="210"/>
      <c r="C52" s="210"/>
      <c r="D52" s="210"/>
      <c r="E52" s="211"/>
      <c r="F52" s="210"/>
      <c r="G52" s="210"/>
      <c r="H52" s="210"/>
      <c r="I52" s="210"/>
      <c r="J52" s="210"/>
      <c r="K52" s="210"/>
      <c r="L52" s="211"/>
      <c r="M52" s="210"/>
      <c r="N52" s="210"/>
    </row>
    <row r="53" spans="2:14" s="54" customFormat="1" x14ac:dyDescent="0.25">
      <c r="B53" s="210"/>
      <c r="C53" s="210"/>
      <c r="D53" s="210"/>
      <c r="E53" s="211"/>
      <c r="F53" s="210"/>
      <c r="G53" s="210"/>
      <c r="H53" s="210"/>
      <c r="I53" s="210"/>
      <c r="J53" s="210"/>
      <c r="K53" s="210"/>
      <c r="L53" s="211"/>
      <c r="M53" s="210"/>
      <c r="N53" s="210"/>
    </row>
    <row r="54" spans="2:14" s="54" customFormat="1" x14ac:dyDescent="0.25">
      <c r="B54" s="210"/>
      <c r="C54" s="210"/>
      <c r="D54" s="210"/>
      <c r="E54" s="211"/>
      <c r="F54" s="210"/>
      <c r="G54" s="210"/>
      <c r="H54" s="210"/>
      <c r="I54" s="210"/>
      <c r="J54" s="210"/>
      <c r="K54" s="210"/>
      <c r="L54" s="211"/>
      <c r="M54" s="210"/>
      <c r="N54" s="210"/>
    </row>
    <row r="55" spans="2:14" s="54" customFormat="1" x14ac:dyDescent="0.25">
      <c r="B55" s="210"/>
      <c r="C55" s="210"/>
      <c r="D55" s="210"/>
      <c r="E55" s="211"/>
      <c r="F55" s="210"/>
      <c r="G55" s="210"/>
      <c r="H55" s="210"/>
      <c r="I55" s="210"/>
      <c r="J55" s="210"/>
      <c r="K55" s="210"/>
      <c r="L55" s="211"/>
      <c r="M55" s="210"/>
      <c r="N55" s="210"/>
    </row>
    <row r="56" spans="2:14" s="54" customFormat="1" x14ac:dyDescent="0.25">
      <c r="B56" s="210"/>
      <c r="C56" s="210"/>
      <c r="D56" s="210"/>
      <c r="E56" s="211"/>
      <c r="F56" s="210"/>
      <c r="G56" s="210"/>
      <c r="H56" s="210"/>
      <c r="I56" s="210"/>
      <c r="J56" s="210"/>
      <c r="K56" s="210"/>
      <c r="L56" s="211"/>
      <c r="M56" s="210"/>
      <c r="N56" s="210"/>
    </row>
    <row r="57" spans="2:14" s="54" customFormat="1" x14ac:dyDescent="0.25">
      <c r="B57" s="210"/>
      <c r="C57" s="210"/>
      <c r="D57" s="210"/>
      <c r="E57" s="211"/>
      <c r="F57" s="210"/>
      <c r="G57" s="210"/>
      <c r="H57" s="210"/>
      <c r="I57" s="210"/>
      <c r="J57" s="210"/>
      <c r="K57" s="210"/>
      <c r="L57" s="211"/>
      <c r="M57" s="210"/>
      <c r="N57" s="210"/>
    </row>
    <row r="58" spans="2:14" s="54" customFormat="1" x14ac:dyDescent="0.25">
      <c r="B58" s="210"/>
      <c r="C58" s="210"/>
      <c r="D58" s="210"/>
      <c r="E58" s="211"/>
      <c r="F58" s="210"/>
      <c r="G58" s="210"/>
      <c r="H58" s="210"/>
      <c r="I58" s="210"/>
      <c r="J58" s="210"/>
      <c r="K58" s="210"/>
      <c r="L58" s="211"/>
      <c r="M58" s="210"/>
      <c r="N58" s="210"/>
    </row>
    <row r="59" spans="2:14" s="54" customFormat="1" x14ac:dyDescent="0.25">
      <c r="B59" s="210"/>
      <c r="C59" s="210"/>
      <c r="D59" s="210"/>
      <c r="E59" s="211"/>
      <c r="F59" s="210"/>
      <c r="G59" s="210"/>
      <c r="H59" s="210"/>
      <c r="I59" s="210"/>
      <c r="J59" s="210"/>
      <c r="K59" s="210"/>
      <c r="L59" s="211"/>
      <c r="M59" s="210"/>
      <c r="N59" s="210"/>
    </row>
    <row r="60" spans="2:14" s="54" customFormat="1" x14ac:dyDescent="0.25">
      <c r="B60" s="210"/>
      <c r="C60" s="210"/>
      <c r="D60" s="210"/>
      <c r="E60" s="211"/>
      <c r="F60" s="210"/>
      <c r="G60" s="210"/>
      <c r="H60" s="210"/>
      <c r="I60" s="210"/>
      <c r="J60" s="210"/>
      <c r="K60" s="210"/>
      <c r="L60" s="211"/>
      <c r="M60" s="210"/>
      <c r="N60" s="210"/>
    </row>
    <row r="61" spans="2:14" s="54" customFormat="1" x14ac:dyDescent="0.25">
      <c r="B61" s="210"/>
      <c r="C61" s="210"/>
      <c r="D61" s="210"/>
      <c r="E61" s="211"/>
      <c r="F61" s="210"/>
      <c r="G61" s="210"/>
      <c r="H61" s="210"/>
      <c r="I61" s="210"/>
      <c r="J61" s="210"/>
      <c r="K61" s="210"/>
      <c r="L61" s="211"/>
      <c r="M61" s="210"/>
      <c r="N61" s="210"/>
    </row>
    <row r="62" spans="2:14" s="54" customFormat="1" x14ac:dyDescent="0.25">
      <c r="B62" s="210"/>
      <c r="C62" s="210"/>
      <c r="D62" s="210"/>
      <c r="E62" s="211"/>
      <c r="F62" s="210"/>
      <c r="G62" s="210"/>
      <c r="H62" s="210"/>
      <c r="I62" s="210"/>
      <c r="J62" s="210"/>
      <c r="K62" s="210"/>
      <c r="L62" s="211"/>
      <c r="M62" s="210"/>
      <c r="N62" s="210"/>
    </row>
    <row r="63" spans="2:14" s="54" customFormat="1" x14ac:dyDescent="0.25">
      <c r="B63" s="210"/>
      <c r="C63" s="210"/>
      <c r="D63" s="210"/>
      <c r="E63" s="211"/>
      <c r="F63" s="210"/>
      <c r="G63" s="210"/>
      <c r="H63" s="210"/>
      <c r="I63" s="210"/>
      <c r="J63" s="210"/>
      <c r="K63" s="210"/>
      <c r="L63" s="211"/>
      <c r="M63" s="210"/>
      <c r="N63" s="210"/>
    </row>
    <row r="64" spans="2:14" s="54" customFormat="1" x14ac:dyDescent="0.25">
      <c r="B64" s="210"/>
      <c r="C64" s="210"/>
      <c r="D64" s="210"/>
      <c r="E64" s="211"/>
      <c r="F64" s="210"/>
      <c r="G64" s="210"/>
      <c r="H64" s="210"/>
      <c r="I64" s="210"/>
      <c r="J64" s="210"/>
      <c r="K64" s="210"/>
      <c r="L64" s="211"/>
      <c r="M64" s="210"/>
      <c r="N64" s="210"/>
    </row>
    <row r="65" spans="2:14" s="54" customFormat="1" x14ac:dyDescent="0.25">
      <c r="B65" s="210"/>
      <c r="C65" s="210"/>
      <c r="D65" s="210"/>
      <c r="E65" s="211"/>
      <c r="F65" s="210"/>
      <c r="G65" s="210"/>
      <c r="H65" s="210"/>
      <c r="I65" s="210"/>
      <c r="J65" s="210"/>
      <c r="K65" s="210"/>
      <c r="L65" s="211"/>
      <c r="M65" s="210"/>
      <c r="N65" s="210"/>
    </row>
    <row r="66" spans="2:14" s="54" customFormat="1" x14ac:dyDescent="0.25">
      <c r="B66" s="210"/>
      <c r="C66" s="210"/>
      <c r="D66" s="210"/>
      <c r="E66" s="211"/>
      <c r="F66" s="210"/>
      <c r="G66" s="210"/>
      <c r="H66" s="210"/>
      <c r="I66" s="210"/>
      <c r="J66" s="210"/>
      <c r="K66" s="210"/>
      <c r="L66" s="211"/>
      <c r="M66" s="210"/>
      <c r="N66" s="210"/>
    </row>
    <row r="67" spans="2:14" s="54" customFormat="1" x14ac:dyDescent="0.25">
      <c r="B67" s="210"/>
      <c r="C67" s="210"/>
      <c r="D67" s="210"/>
      <c r="E67" s="211"/>
      <c r="F67" s="210"/>
      <c r="G67" s="210"/>
      <c r="H67" s="210"/>
      <c r="I67" s="210"/>
      <c r="J67" s="210"/>
      <c r="K67" s="210"/>
      <c r="L67" s="211"/>
      <c r="M67" s="210"/>
      <c r="N67" s="210"/>
    </row>
    <row r="68" spans="2:14" s="54" customFormat="1" x14ac:dyDescent="0.25">
      <c r="B68" s="210"/>
      <c r="C68" s="210"/>
      <c r="D68" s="210"/>
      <c r="E68" s="211"/>
      <c r="F68" s="210"/>
      <c r="G68" s="210"/>
      <c r="H68" s="210"/>
      <c r="I68" s="210"/>
      <c r="J68" s="210"/>
      <c r="K68" s="210"/>
      <c r="L68" s="211"/>
      <c r="M68" s="210"/>
      <c r="N68" s="210"/>
    </row>
    <row r="69" spans="2:14" s="54" customFormat="1" x14ac:dyDescent="0.25">
      <c r="B69" s="210"/>
      <c r="C69" s="210"/>
      <c r="D69" s="210"/>
      <c r="E69" s="211"/>
      <c r="F69" s="210"/>
      <c r="G69" s="210"/>
      <c r="H69" s="210"/>
      <c r="I69" s="210"/>
      <c r="J69" s="210"/>
      <c r="K69" s="210"/>
      <c r="L69" s="211"/>
      <c r="M69" s="210"/>
      <c r="N69" s="210"/>
    </row>
    <row r="70" spans="2:14" s="54" customFormat="1" x14ac:dyDescent="0.25">
      <c r="B70" s="210"/>
      <c r="C70" s="210"/>
      <c r="D70" s="210"/>
      <c r="E70" s="211"/>
      <c r="F70" s="210"/>
      <c r="G70" s="210"/>
      <c r="H70" s="210"/>
      <c r="I70" s="210"/>
      <c r="J70" s="210"/>
      <c r="K70" s="210"/>
      <c r="L70" s="211"/>
      <c r="M70" s="210"/>
      <c r="N70" s="210"/>
    </row>
    <row r="71" spans="2:14" s="54" customFormat="1" x14ac:dyDescent="0.25">
      <c r="B71" s="210"/>
      <c r="C71" s="210"/>
      <c r="D71" s="210"/>
      <c r="E71" s="211"/>
      <c r="F71" s="210"/>
      <c r="G71" s="210"/>
      <c r="H71" s="210"/>
      <c r="I71" s="210"/>
      <c r="J71" s="210"/>
      <c r="K71" s="210"/>
      <c r="L71" s="211"/>
      <c r="M71" s="210"/>
      <c r="N71" s="210"/>
    </row>
    <row r="72" spans="2:14" s="54" customFormat="1" x14ac:dyDescent="0.25">
      <c r="B72" s="210"/>
      <c r="C72" s="210"/>
      <c r="D72" s="210"/>
      <c r="E72" s="211"/>
      <c r="F72" s="210"/>
      <c r="G72" s="210"/>
      <c r="H72" s="210"/>
      <c r="I72" s="210"/>
      <c r="J72" s="210"/>
      <c r="K72" s="210"/>
      <c r="L72" s="211"/>
      <c r="M72" s="210"/>
      <c r="N72" s="210"/>
    </row>
    <row r="73" spans="2:14" s="54" customFormat="1" x14ac:dyDescent="0.25">
      <c r="B73" s="210"/>
      <c r="C73" s="210"/>
      <c r="D73" s="210"/>
      <c r="E73" s="211"/>
      <c r="F73" s="210"/>
      <c r="G73" s="210"/>
      <c r="H73" s="210"/>
      <c r="I73" s="210"/>
      <c r="J73" s="210"/>
      <c r="K73" s="210"/>
      <c r="L73" s="211"/>
      <c r="M73" s="210"/>
      <c r="N73" s="210"/>
    </row>
    <row r="74" spans="2:14" s="54" customFormat="1" x14ac:dyDescent="0.25">
      <c r="B74" s="210"/>
      <c r="C74" s="210"/>
      <c r="D74" s="210"/>
      <c r="E74" s="211"/>
      <c r="F74" s="210"/>
      <c r="G74" s="210"/>
      <c r="H74" s="210"/>
      <c r="I74" s="210"/>
      <c r="J74" s="210"/>
      <c r="K74" s="210"/>
      <c r="L74" s="211"/>
      <c r="M74" s="210"/>
      <c r="N74" s="210"/>
    </row>
    <row r="75" spans="2:14" s="54" customFormat="1" x14ac:dyDescent="0.25">
      <c r="B75" s="210"/>
      <c r="C75" s="210"/>
      <c r="D75" s="210"/>
      <c r="E75" s="211"/>
      <c r="F75" s="210"/>
      <c r="G75" s="210"/>
      <c r="H75" s="210"/>
      <c r="I75" s="210"/>
      <c r="J75" s="210"/>
      <c r="K75" s="210"/>
      <c r="L75" s="211"/>
      <c r="M75" s="210"/>
      <c r="N75" s="210"/>
    </row>
    <row r="76" spans="2:14" s="54" customFormat="1" x14ac:dyDescent="0.25">
      <c r="B76" s="210"/>
      <c r="C76" s="210"/>
      <c r="D76" s="210"/>
      <c r="E76" s="211"/>
      <c r="F76" s="210"/>
      <c r="G76" s="210"/>
      <c r="H76" s="210"/>
      <c r="I76" s="210"/>
      <c r="J76" s="210"/>
      <c r="K76" s="210"/>
      <c r="L76" s="211"/>
      <c r="M76" s="210"/>
      <c r="N76" s="210"/>
    </row>
    <row r="77" spans="2:14" s="54" customFormat="1" x14ac:dyDescent="0.25">
      <c r="B77" s="210"/>
      <c r="C77" s="210"/>
      <c r="D77" s="210"/>
      <c r="E77" s="211"/>
      <c r="F77" s="210"/>
      <c r="G77" s="210"/>
      <c r="H77" s="210"/>
      <c r="I77" s="210"/>
      <c r="J77" s="210"/>
      <c r="K77" s="210"/>
      <c r="L77" s="211"/>
      <c r="M77" s="210"/>
      <c r="N77" s="210"/>
    </row>
    <row r="78" spans="2:14" s="54" customFormat="1" x14ac:dyDescent="0.25">
      <c r="B78" s="210"/>
      <c r="C78" s="210"/>
      <c r="D78" s="210"/>
      <c r="E78" s="211"/>
      <c r="F78" s="210"/>
      <c r="G78" s="210"/>
      <c r="H78" s="210"/>
      <c r="I78" s="210"/>
      <c r="J78" s="210"/>
      <c r="K78" s="210"/>
      <c r="L78" s="211"/>
      <c r="M78" s="210"/>
      <c r="N78" s="210"/>
    </row>
    <row r="79" spans="2:14" s="54" customFormat="1" x14ac:dyDescent="0.25">
      <c r="B79" s="210"/>
      <c r="C79" s="210"/>
      <c r="D79" s="210"/>
      <c r="E79" s="211"/>
      <c r="F79" s="210"/>
      <c r="G79" s="210"/>
      <c r="H79" s="210"/>
      <c r="I79" s="210"/>
      <c r="J79" s="210"/>
      <c r="K79" s="210"/>
      <c r="L79" s="211"/>
      <c r="M79" s="210"/>
      <c r="N79" s="210"/>
    </row>
    <row r="80" spans="2:14" s="54" customFormat="1" x14ac:dyDescent="0.25">
      <c r="B80" s="210"/>
      <c r="C80" s="210"/>
      <c r="D80" s="210"/>
      <c r="E80" s="211"/>
      <c r="F80" s="210"/>
      <c r="G80" s="210"/>
      <c r="H80" s="210"/>
      <c r="I80" s="210"/>
      <c r="J80" s="210"/>
      <c r="K80" s="210"/>
      <c r="L80" s="211"/>
      <c r="M80" s="210"/>
      <c r="N80" s="210"/>
    </row>
    <row r="81" spans="2:14" s="54" customFormat="1" x14ac:dyDescent="0.25">
      <c r="B81" s="210"/>
      <c r="C81" s="210"/>
      <c r="D81" s="210"/>
      <c r="E81" s="211"/>
      <c r="F81" s="210"/>
      <c r="G81" s="210"/>
      <c r="H81" s="210"/>
      <c r="I81" s="210"/>
      <c r="J81" s="210"/>
      <c r="K81" s="210"/>
      <c r="L81" s="211"/>
      <c r="M81" s="210"/>
      <c r="N81" s="210"/>
    </row>
    <row r="82" spans="2:14" s="54" customFormat="1" x14ac:dyDescent="0.25">
      <c r="B82" s="210"/>
      <c r="C82" s="210"/>
      <c r="D82" s="210"/>
      <c r="E82" s="211"/>
      <c r="F82" s="210"/>
      <c r="G82" s="210"/>
      <c r="H82" s="210"/>
      <c r="I82" s="210"/>
      <c r="J82" s="210"/>
      <c r="K82" s="210"/>
      <c r="L82" s="211"/>
      <c r="M82" s="210"/>
      <c r="N82" s="210"/>
    </row>
    <row r="83" spans="2:14" s="54" customFormat="1" x14ac:dyDescent="0.25">
      <c r="B83" s="210"/>
      <c r="C83" s="210"/>
      <c r="D83" s="210"/>
      <c r="E83" s="211"/>
      <c r="F83" s="210"/>
      <c r="G83" s="210"/>
      <c r="H83" s="210"/>
      <c r="I83" s="210"/>
      <c r="J83" s="210"/>
      <c r="K83" s="210"/>
      <c r="L83" s="211"/>
      <c r="M83" s="210"/>
      <c r="N83" s="210"/>
    </row>
    <row r="84" spans="2:14" s="54" customFormat="1" x14ac:dyDescent="0.25">
      <c r="B84" s="210"/>
      <c r="C84" s="210"/>
      <c r="D84" s="210"/>
      <c r="E84" s="211"/>
      <c r="F84" s="210"/>
      <c r="G84" s="210"/>
      <c r="H84" s="210"/>
      <c r="I84" s="210"/>
      <c r="J84" s="210"/>
      <c r="K84" s="210"/>
      <c r="L84" s="211"/>
      <c r="M84" s="210"/>
      <c r="N84" s="210"/>
    </row>
    <row r="85" spans="2:14" s="54" customFormat="1" x14ac:dyDescent="0.25">
      <c r="B85" s="210"/>
      <c r="C85" s="210"/>
      <c r="D85" s="210"/>
      <c r="E85" s="211"/>
      <c r="F85" s="210"/>
      <c r="G85" s="210"/>
      <c r="H85" s="210"/>
      <c r="I85" s="210"/>
      <c r="J85" s="210"/>
      <c r="K85" s="210"/>
      <c r="L85" s="211"/>
      <c r="M85" s="210"/>
      <c r="N85" s="210"/>
    </row>
    <row r="86" spans="2:14" s="54" customFormat="1" x14ac:dyDescent="0.25">
      <c r="B86" s="210"/>
      <c r="C86" s="210"/>
      <c r="D86" s="210"/>
      <c r="E86" s="211"/>
      <c r="F86" s="210"/>
      <c r="G86" s="210"/>
      <c r="H86" s="210"/>
      <c r="I86" s="210"/>
      <c r="J86" s="210"/>
      <c r="K86" s="210"/>
      <c r="L86" s="211"/>
      <c r="M86" s="210"/>
      <c r="N86" s="210"/>
    </row>
    <row r="87" spans="2:14" s="54" customFormat="1" x14ac:dyDescent="0.25">
      <c r="B87" s="210"/>
      <c r="C87" s="210"/>
      <c r="D87" s="210"/>
      <c r="E87" s="211"/>
      <c r="F87" s="210"/>
      <c r="G87" s="210"/>
      <c r="H87" s="210"/>
      <c r="I87" s="210"/>
      <c r="J87" s="210"/>
      <c r="K87" s="210"/>
      <c r="L87" s="211"/>
      <c r="M87" s="210"/>
      <c r="N87" s="210"/>
    </row>
    <row r="88" spans="2:14" s="54" customFormat="1" x14ac:dyDescent="0.25">
      <c r="B88" s="210"/>
      <c r="C88" s="210"/>
      <c r="D88" s="210"/>
      <c r="E88" s="211"/>
      <c r="F88" s="210"/>
      <c r="G88" s="210"/>
      <c r="H88" s="210"/>
      <c r="I88" s="210"/>
      <c r="J88" s="210"/>
      <c r="K88" s="210"/>
      <c r="L88" s="211"/>
      <c r="M88" s="210"/>
      <c r="N88" s="210"/>
    </row>
    <row r="89" spans="2:14" s="54" customFormat="1" x14ac:dyDescent="0.25">
      <c r="B89" s="210"/>
      <c r="C89" s="210"/>
      <c r="D89" s="210"/>
      <c r="E89" s="211"/>
      <c r="F89" s="210"/>
      <c r="G89" s="210"/>
      <c r="H89" s="210"/>
      <c r="I89" s="210"/>
      <c r="J89" s="210"/>
      <c r="K89" s="210"/>
      <c r="L89" s="211"/>
      <c r="M89" s="210"/>
      <c r="N89" s="210"/>
    </row>
    <row r="90" spans="2:14" s="54" customFormat="1" x14ac:dyDescent="0.25">
      <c r="B90" s="210"/>
      <c r="C90" s="210"/>
      <c r="D90" s="210"/>
      <c r="E90" s="211"/>
      <c r="F90" s="210"/>
      <c r="G90" s="210"/>
      <c r="H90" s="210"/>
      <c r="I90" s="210"/>
      <c r="J90" s="210"/>
      <c r="K90" s="210"/>
      <c r="L90" s="211"/>
      <c r="M90" s="210"/>
      <c r="N90" s="210"/>
    </row>
    <row r="91" spans="2:14" s="54" customFormat="1" x14ac:dyDescent="0.25">
      <c r="B91" s="210"/>
      <c r="C91" s="210"/>
      <c r="D91" s="210"/>
      <c r="E91" s="211"/>
      <c r="F91" s="210"/>
      <c r="G91" s="210"/>
      <c r="H91" s="210"/>
      <c r="I91" s="210"/>
      <c r="J91" s="210"/>
      <c r="K91" s="210"/>
      <c r="L91" s="211"/>
      <c r="M91" s="210"/>
      <c r="N91" s="210"/>
    </row>
    <row r="92" spans="2:14" s="54" customFormat="1" x14ac:dyDescent="0.25">
      <c r="B92" s="210"/>
      <c r="C92" s="210"/>
      <c r="D92" s="210"/>
      <c r="E92" s="211"/>
      <c r="F92" s="210"/>
      <c r="G92" s="210"/>
      <c r="H92" s="210"/>
      <c r="I92" s="210"/>
      <c r="J92" s="210"/>
      <c r="K92" s="210"/>
      <c r="L92" s="211"/>
      <c r="M92" s="210"/>
      <c r="N92" s="210"/>
    </row>
    <row r="93" spans="2:14" s="54" customFormat="1" x14ac:dyDescent="0.25">
      <c r="B93" s="210"/>
      <c r="C93" s="210"/>
      <c r="D93" s="210"/>
      <c r="E93" s="211"/>
      <c r="F93" s="210"/>
      <c r="G93" s="210"/>
      <c r="H93" s="210"/>
      <c r="I93" s="210"/>
      <c r="J93" s="210"/>
      <c r="K93" s="210"/>
      <c r="L93" s="211"/>
      <c r="M93" s="210"/>
      <c r="N93" s="210"/>
    </row>
    <row r="94" spans="2:14" s="54" customFormat="1" x14ac:dyDescent="0.25">
      <c r="B94" s="210"/>
      <c r="C94" s="210"/>
      <c r="D94" s="210"/>
      <c r="E94" s="211"/>
      <c r="F94" s="210"/>
      <c r="G94" s="210"/>
      <c r="H94" s="210"/>
      <c r="I94" s="210"/>
      <c r="J94" s="210"/>
      <c r="K94" s="210"/>
      <c r="L94" s="211"/>
      <c r="M94" s="210"/>
      <c r="N94" s="210"/>
    </row>
    <row r="95" spans="2:14" s="54" customFormat="1" x14ac:dyDescent="0.25">
      <c r="B95" s="210"/>
      <c r="C95" s="210"/>
      <c r="D95" s="210"/>
      <c r="E95" s="211"/>
      <c r="F95" s="210"/>
      <c r="G95" s="210"/>
      <c r="H95" s="210"/>
      <c r="I95" s="210"/>
      <c r="J95" s="210"/>
      <c r="K95" s="210"/>
      <c r="L95" s="211"/>
      <c r="M95" s="210"/>
      <c r="N95" s="210"/>
    </row>
    <row r="96" spans="2:14" s="54" customFormat="1" x14ac:dyDescent="0.25">
      <c r="B96" s="210"/>
      <c r="C96" s="210"/>
      <c r="D96" s="210"/>
      <c r="E96" s="211"/>
      <c r="F96" s="210"/>
      <c r="G96" s="210"/>
      <c r="H96" s="210"/>
      <c r="I96" s="210"/>
      <c r="J96" s="210"/>
      <c r="K96" s="210"/>
      <c r="L96" s="211"/>
      <c r="M96" s="210"/>
      <c r="N96" s="210"/>
    </row>
    <row r="97" spans="2:14" s="54" customFormat="1" x14ac:dyDescent="0.25">
      <c r="B97" s="210"/>
      <c r="C97" s="210"/>
      <c r="D97" s="210"/>
      <c r="E97" s="211"/>
      <c r="F97" s="210"/>
      <c r="G97" s="210"/>
      <c r="H97" s="210"/>
      <c r="I97" s="210"/>
      <c r="J97" s="210"/>
      <c r="K97" s="210"/>
      <c r="L97" s="211"/>
      <c r="M97" s="210"/>
      <c r="N97" s="210"/>
    </row>
    <row r="98" spans="2:14" s="54" customFormat="1" x14ac:dyDescent="0.25">
      <c r="B98" s="210"/>
      <c r="C98" s="210"/>
      <c r="D98" s="210"/>
      <c r="E98" s="211"/>
      <c r="F98" s="210"/>
      <c r="G98" s="210"/>
      <c r="H98" s="210"/>
      <c r="I98" s="210"/>
      <c r="J98" s="210"/>
      <c r="K98" s="210"/>
      <c r="L98" s="211"/>
      <c r="M98" s="210"/>
      <c r="N98" s="210"/>
    </row>
    <row r="99" spans="2:14" s="54" customFormat="1" x14ac:dyDescent="0.25">
      <c r="B99" s="210"/>
      <c r="C99" s="210"/>
      <c r="D99" s="210"/>
      <c r="E99" s="211"/>
      <c r="F99" s="210"/>
      <c r="G99" s="210"/>
      <c r="H99" s="210"/>
      <c r="I99" s="210"/>
      <c r="J99" s="210"/>
      <c r="K99" s="210"/>
      <c r="L99" s="211"/>
      <c r="M99" s="210"/>
      <c r="N99" s="210"/>
    </row>
    <row r="100" spans="2:14" s="54" customFormat="1" x14ac:dyDescent="0.25">
      <c r="B100" s="210"/>
      <c r="C100" s="210"/>
      <c r="D100" s="210"/>
      <c r="E100" s="211"/>
      <c r="F100" s="210"/>
      <c r="G100" s="210"/>
      <c r="H100" s="210"/>
      <c r="I100" s="210"/>
      <c r="J100" s="210"/>
      <c r="K100" s="210"/>
      <c r="L100" s="211"/>
      <c r="M100" s="210"/>
      <c r="N100" s="210"/>
    </row>
    <row r="101" spans="2:14" s="54" customFormat="1" x14ac:dyDescent="0.25">
      <c r="B101" s="210"/>
      <c r="C101" s="210"/>
      <c r="D101" s="210"/>
      <c r="E101" s="211"/>
      <c r="F101" s="210"/>
      <c r="G101" s="210"/>
      <c r="H101" s="210"/>
      <c r="I101" s="210"/>
      <c r="J101" s="210"/>
      <c r="K101" s="210"/>
      <c r="L101" s="211"/>
      <c r="M101" s="210"/>
      <c r="N101" s="210"/>
    </row>
    <row r="102" spans="2:14" s="54" customFormat="1" x14ac:dyDescent="0.25">
      <c r="B102" s="210"/>
      <c r="C102" s="210"/>
      <c r="D102" s="210"/>
      <c r="E102" s="211"/>
      <c r="F102" s="210"/>
      <c r="G102" s="210"/>
      <c r="H102" s="210"/>
      <c r="I102" s="210"/>
      <c r="J102" s="210"/>
      <c r="K102" s="210"/>
      <c r="L102" s="211"/>
      <c r="M102" s="210"/>
      <c r="N102" s="210"/>
    </row>
    <row r="103" spans="2:14" s="54" customFormat="1" x14ac:dyDescent="0.25">
      <c r="B103" s="210"/>
      <c r="C103" s="210"/>
      <c r="D103" s="210"/>
      <c r="E103" s="211"/>
      <c r="F103" s="210"/>
      <c r="G103" s="210"/>
      <c r="H103" s="210"/>
      <c r="I103" s="210"/>
      <c r="J103" s="210"/>
      <c r="K103" s="210"/>
      <c r="L103" s="211"/>
      <c r="M103" s="210"/>
      <c r="N103" s="210"/>
    </row>
    <row r="104" spans="2:14" s="54" customFormat="1" x14ac:dyDescent="0.25">
      <c r="B104" s="210"/>
      <c r="C104" s="210"/>
      <c r="D104" s="210"/>
      <c r="E104" s="211"/>
      <c r="F104" s="210"/>
      <c r="G104" s="210"/>
      <c r="H104" s="210"/>
      <c r="I104" s="210"/>
      <c r="J104" s="210"/>
      <c r="K104" s="210"/>
      <c r="L104" s="211"/>
      <c r="M104" s="210"/>
      <c r="N104" s="210"/>
    </row>
    <row r="105" spans="2:14" s="54" customFormat="1" x14ac:dyDescent="0.25">
      <c r="B105" s="210"/>
      <c r="C105" s="210"/>
      <c r="D105" s="210"/>
      <c r="E105" s="211"/>
      <c r="F105" s="210"/>
      <c r="G105" s="210"/>
      <c r="H105" s="210"/>
      <c r="I105" s="210"/>
      <c r="J105" s="210"/>
      <c r="K105" s="210"/>
      <c r="L105" s="211"/>
      <c r="M105" s="210"/>
      <c r="N105" s="210"/>
    </row>
    <row r="106" spans="2:14" s="54" customFormat="1" x14ac:dyDescent="0.25">
      <c r="B106" s="210"/>
      <c r="C106" s="210"/>
      <c r="D106" s="210"/>
      <c r="E106" s="211"/>
      <c r="F106" s="210"/>
      <c r="G106" s="210"/>
      <c r="H106" s="210"/>
      <c r="I106" s="210"/>
      <c r="J106" s="210"/>
      <c r="K106" s="210"/>
      <c r="L106" s="211"/>
      <c r="M106" s="210"/>
      <c r="N106" s="210"/>
    </row>
    <row r="107" spans="2:14" s="54" customFormat="1" x14ac:dyDescent="0.25">
      <c r="B107" s="210"/>
      <c r="C107" s="210"/>
      <c r="D107" s="210"/>
      <c r="E107" s="211"/>
      <c r="F107" s="210"/>
      <c r="G107" s="210"/>
      <c r="H107" s="210"/>
      <c r="I107" s="210"/>
      <c r="J107" s="210"/>
      <c r="K107" s="210"/>
      <c r="L107" s="211"/>
      <c r="M107" s="210"/>
      <c r="N107" s="210"/>
    </row>
    <row r="108" spans="2:14" s="54" customFormat="1" x14ac:dyDescent="0.25">
      <c r="B108" s="210"/>
      <c r="C108" s="210"/>
      <c r="D108" s="210"/>
      <c r="E108" s="211"/>
      <c r="F108" s="210"/>
      <c r="G108" s="210"/>
      <c r="H108" s="210"/>
      <c r="I108" s="210"/>
      <c r="J108" s="210"/>
      <c r="K108" s="210"/>
      <c r="L108" s="211"/>
      <c r="M108" s="210"/>
      <c r="N108" s="210"/>
    </row>
    <row r="109" spans="2:14" s="54" customFormat="1" x14ac:dyDescent="0.25">
      <c r="B109" s="210"/>
      <c r="C109" s="210"/>
      <c r="D109" s="210"/>
      <c r="E109" s="211"/>
      <c r="F109" s="210"/>
      <c r="G109" s="210"/>
      <c r="H109" s="210"/>
      <c r="I109" s="210"/>
      <c r="J109" s="210"/>
      <c r="K109" s="210"/>
      <c r="L109" s="211"/>
      <c r="M109" s="210"/>
      <c r="N109" s="210"/>
    </row>
    <row r="110" spans="2:14" s="54" customFormat="1" x14ac:dyDescent="0.25">
      <c r="B110" s="210"/>
      <c r="C110" s="210"/>
      <c r="D110" s="210"/>
      <c r="E110" s="211"/>
      <c r="F110" s="210"/>
      <c r="G110" s="210"/>
      <c r="H110" s="210"/>
      <c r="I110" s="210"/>
      <c r="J110" s="210"/>
      <c r="K110" s="210"/>
      <c r="L110" s="211"/>
      <c r="M110" s="210"/>
      <c r="N110" s="210"/>
    </row>
    <row r="111" spans="2:14" s="54" customFormat="1" x14ac:dyDescent="0.25">
      <c r="B111" s="210"/>
      <c r="C111" s="210"/>
      <c r="D111" s="210"/>
      <c r="E111" s="211"/>
      <c r="F111" s="210"/>
      <c r="G111" s="210"/>
      <c r="H111" s="210"/>
      <c r="I111" s="210"/>
      <c r="J111" s="210"/>
      <c r="K111" s="210"/>
      <c r="L111" s="211"/>
      <c r="M111" s="210"/>
      <c r="N111" s="210"/>
    </row>
    <row r="112" spans="2:14" s="54" customFormat="1" x14ac:dyDescent="0.25">
      <c r="B112" s="210"/>
      <c r="C112" s="210"/>
      <c r="D112" s="210"/>
      <c r="E112" s="211"/>
      <c r="F112" s="210"/>
      <c r="G112" s="210"/>
      <c r="H112" s="210"/>
      <c r="I112" s="210"/>
      <c r="J112" s="210"/>
      <c r="K112" s="210"/>
      <c r="L112" s="211"/>
      <c r="M112" s="210"/>
      <c r="N112" s="210"/>
    </row>
    <row r="113" spans="2:14" s="54" customFormat="1" x14ac:dyDescent="0.25">
      <c r="B113" s="210"/>
      <c r="C113" s="210"/>
      <c r="D113" s="210"/>
      <c r="E113" s="211"/>
      <c r="F113" s="210"/>
      <c r="G113" s="210"/>
      <c r="H113" s="210"/>
      <c r="I113" s="210"/>
      <c r="J113" s="210"/>
      <c r="K113" s="210"/>
      <c r="L113" s="211"/>
      <c r="M113" s="210"/>
      <c r="N113" s="210"/>
    </row>
    <row r="114" spans="2:14" s="54" customFormat="1" x14ac:dyDescent="0.25">
      <c r="B114" s="210"/>
      <c r="C114" s="210"/>
      <c r="D114" s="210"/>
      <c r="E114" s="211"/>
      <c r="F114" s="210"/>
      <c r="G114" s="210"/>
      <c r="H114" s="210"/>
      <c r="I114" s="210"/>
      <c r="J114" s="210"/>
      <c r="K114" s="210"/>
      <c r="L114" s="211"/>
      <c r="M114" s="210"/>
      <c r="N114" s="210"/>
    </row>
    <row r="115" spans="2:14" s="54" customFormat="1" x14ac:dyDescent="0.25">
      <c r="B115" s="210"/>
      <c r="C115" s="210"/>
      <c r="D115" s="210"/>
      <c r="E115" s="211"/>
      <c r="F115" s="210"/>
      <c r="G115" s="210"/>
      <c r="H115" s="210"/>
      <c r="I115" s="210"/>
      <c r="J115" s="210"/>
      <c r="K115" s="210"/>
      <c r="L115" s="211"/>
      <c r="M115" s="210"/>
      <c r="N115" s="210"/>
    </row>
    <row r="116" spans="2:14" s="54" customFormat="1" x14ac:dyDescent="0.25">
      <c r="B116" s="210"/>
      <c r="C116" s="210"/>
      <c r="D116" s="210"/>
      <c r="E116" s="211"/>
      <c r="F116" s="210"/>
      <c r="G116" s="210"/>
      <c r="H116" s="210"/>
      <c r="I116" s="210"/>
      <c r="J116" s="210"/>
      <c r="K116" s="210"/>
      <c r="L116" s="211"/>
      <c r="M116" s="210"/>
      <c r="N116" s="210"/>
    </row>
    <row r="117" spans="2:14" s="54" customFormat="1" x14ac:dyDescent="0.25">
      <c r="B117" s="210"/>
      <c r="C117" s="210"/>
      <c r="D117" s="210"/>
      <c r="E117" s="211"/>
      <c r="F117" s="210"/>
      <c r="G117" s="210"/>
      <c r="H117" s="210"/>
      <c r="I117" s="210"/>
      <c r="J117" s="210"/>
      <c r="K117" s="210"/>
      <c r="L117" s="211"/>
      <c r="M117" s="210"/>
      <c r="N117" s="210"/>
    </row>
    <row r="118" spans="2:14" s="54" customFormat="1" x14ac:dyDescent="0.25">
      <c r="B118" s="210"/>
      <c r="C118" s="210"/>
      <c r="D118" s="210"/>
      <c r="E118" s="211"/>
      <c r="F118" s="210"/>
      <c r="G118" s="210"/>
      <c r="H118" s="210"/>
      <c r="I118" s="210"/>
      <c r="J118" s="210"/>
      <c r="K118" s="210"/>
      <c r="L118" s="211"/>
      <c r="M118" s="210"/>
      <c r="N118" s="210"/>
    </row>
    <row r="119" spans="2:14" s="54" customFormat="1" x14ac:dyDescent="0.25">
      <c r="B119" s="210"/>
      <c r="C119" s="210"/>
      <c r="D119" s="210"/>
      <c r="E119" s="211"/>
      <c r="F119" s="210"/>
      <c r="G119" s="210"/>
      <c r="H119" s="210"/>
      <c r="I119" s="210"/>
      <c r="J119" s="210"/>
      <c r="K119" s="210"/>
      <c r="L119" s="211"/>
      <c r="M119" s="210"/>
      <c r="N119" s="210"/>
    </row>
    <row r="120" spans="2:14" s="54" customFormat="1" x14ac:dyDescent="0.25">
      <c r="B120" s="210"/>
      <c r="C120" s="210"/>
      <c r="D120" s="210"/>
      <c r="E120" s="211"/>
      <c r="F120" s="210"/>
      <c r="G120" s="210"/>
      <c r="H120" s="210"/>
      <c r="I120" s="210"/>
      <c r="J120" s="210"/>
      <c r="K120" s="210"/>
      <c r="L120" s="211"/>
      <c r="M120" s="210"/>
      <c r="N120" s="210"/>
    </row>
    <row r="121" spans="2:14" s="54" customFormat="1" x14ac:dyDescent="0.25">
      <c r="B121" s="210"/>
      <c r="C121" s="210"/>
      <c r="D121" s="210"/>
      <c r="E121" s="211"/>
      <c r="F121" s="210"/>
      <c r="G121" s="210"/>
      <c r="H121" s="210"/>
      <c r="I121" s="210"/>
      <c r="J121" s="210"/>
      <c r="K121" s="210"/>
      <c r="L121" s="211"/>
      <c r="M121" s="210"/>
      <c r="N121" s="210"/>
    </row>
    <row r="122" spans="2:14" s="54" customFormat="1" x14ac:dyDescent="0.25">
      <c r="B122" s="210"/>
      <c r="C122" s="210"/>
      <c r="D122" s="210"/>
      <c r="E122" s="211"/>
      <c r="F122" s="210"/>
      <c r="G122" s="210"/>
      <c r="H122" s="210"/>
      <c r="I122" s="210"/>
      <c r="J122" s="210"/>
      <c r="K122" s="210"/>
      <c r="L122" s="211"/>
      <c r="M122" s="210"/>
      <c r="N122" s="210"/>
    </row>
    <row r="123" spans="2:14" s="54" customFormat="1" x14ac:dyDescent="0.25">
      <c r="B123" s="210"/>
      <c r="C123" s="210"/>
      <c r="D123" s="210"/>
      <c r="E123" s="211"/>
      <c r="F123" s="210"/>
      <c r="G123" s="210"/>
      <c r="H123" s="210"/>
      <c r="I123" s="210"/>
      <c r="J123" s="210"/>
      <c r="K123" s="210"/>
      <c r="L123" s="211"/>
      <c r="M123" s="210"/>
      <c r="N123" s="210"/>
    </row>
    <row r="124" spans="2:14" s="54" customFormat="1" x14ac:dyDescent="0.25">
      <c r="B124" s="210"/>
      <c r="C124" s="210"/>
      <c r="D124" s="210"/>
      <c r="E124" s="211"/>
      <c r="F124" s="210"/>
      <c r="G124" s="210"/>
      <c r="H124" s="210"/>
      <c r="I124" s="210"/>
      <c r="J124" s="210"/>
      <c r="K124" s="210"/>
      <c r="L124" s="211"/>
      <c r="M124" s="210"/>
      <c r="N124" s="210"/>
    </row>
    <row r="125" spans="2:14" s="54" customFormat="1" x14ac:dyDescent="0.25">
      <c r="B125" s="210"/>
      <c r="C125" s="210"/>
      <c r="D125" s="210"/>
      <c r="E125" s="211"/>
      <c r="F125" s="210"/>
      <c r="G125" s="210"/>
      <c r="H125" s="210"/>
      <c r="I125" s="210"/>
      <c r="J125" s="210"/>
      <c r="K125" s="210"/>
      <c r="L125" s="211"/>
      <c r="M125" s="210"/>
      <c r="N125" s="210"/>
    </row>
    <row r="126" spans="2:14" s="54" customFormat="1" x14ac:dyDescent="0.25">
      <c r="B126" s="210"/>
      <c r="C126" s="210"/>
      <c r="D126" s="210"/>
      <c r="E126" s="211"/>
      <c r="F126" s="210"/>
      <c r="G126" s="210"/>
      <c r="H126" s="210"/>
      <c r="I126" s="210"/>
      <c r="J126" s="210"/>
      <c r="K126" s="210"/>
      <c r="L126" s="211"/>
      <c r="M126" s="210"/>
      <c r="N126" s="210"/>
    </row>
    <row r="127" spans="2:14" s="54" customFormat="1" x14ac:dyDescent="0.25">
      <c r="B127" s="210"/>
      <c r="C127" s="210"/>
      <c r="D127" s="210"/>
      <c r="E127" s="211"/>
      <c r="F127" s="210"/>
      <c r="G127" s="210"/>
      <c r="H127" s="210"/>
      <c r="I127" s="210"/>
      <c r="J127" s="210"/>
      <c r="K127" s="210"/>
      <c r="L127" s="211"/>
      <c r="M127" s="210"/>
      <c r="N127" s="210"/>
    </row>
    <row r="128" spans="2:14" s="54" customFormat="1" x14ac:dyDescent="0.25">
      <c r="B128" s="210"/>
      <c r="C128" s="210"/>
      <c r="D128" s="210"/>
      <c r="E128" s="211"/>
      <c r="F128" s="210"/>
      <c r="G128" s="210"/>
      <c r="H128" s="210"/>
      <c r="I128" s="210"/>
      <c r="J128" s="210"/>
      <c r="K128" s="210"/>
      <c r="L128" s="211"/>
      <c r="M128" s="210"/>
      <c r="N128" s="210"/>
    </row>
    <row r="129" spans="2:14" s="54" customFormat="1" x14ac:dyDescent="0.25">
      <c r="B129" s="210"/>
      <c r="C129" s="210"/>
      <c r="D129" s="210"/>
      <c r="E129" s="211"/>
      <c r="F129" s="210"/>
      <c r="G129" s="210"/>
      <c r="H129" s="210"/>
      <c r="I129" s="210"/>
      <c r="J129" s="210"/>
      <c r="K129" s="210"/>
      <c r="L129" s="211"/>
      <c r="M129" s="210"/>
      <c r="N129" s="210"/>
    </row>
    <row r="130" spans="2:14" s="54" customFormat="1" x14ac:dyDescent="0.25">
      <c r="B130" s="210"/>
      <c r="C130" s="210"/>
      <c r="D130" s="210"/>
      <c r="E130" s="211"/>
      <c r="F130" s="210"/>
      <c r="G130" s="210"/>
      <c r="H130" s="210"/>
      <c r="I130" s="210"/>
      <c r="J130" s="210"/>
      <c r="K130" s="210"/>
      <c r="L130" s="211"/>
      <c r="M130" s="210"/>
      <c r="N130" s="210"/>
    </row>
    <row r="131" spans="2:14" s="54" customFormat="1" x14ac:dyDescent="0.25">
      <c r="B131" s="210"/>
      <c r="C131" s="210"/>
      <c r="D131" s="210"/>
      <c r="E131" s="211"/>
      <c r="F131" s="210"/>
      <c r="G131" s="210"/>
      <c r="H131" s="210"/>
      <c r="I131" s="210"/>
      <c r="J131" s="210"/>
      <c r="K131" s="210"/>
      <c r="L131" s="211"/>
      <c r="M131" s="210"/>
      <c r="N131" s="210"/>
    </row>
    <row r="132" spans="2:14" s="54" customFormat="1" x14ac:dyDescent="0.25">
      <c r="B132" s="210"/>
      <c r="C132" s="210"/>
      <c r="D132" s="210"/>
      <c r="E132" s="211"/>
      <c r="F132" s="210"/>
      <c r="G132" s="210"/>
      <c r="H132" s="210"/>
      <c r="I132" s="210"/>
      <c r="J132" s="210"/>
      <c r="K132" s="210"/>
      <c r="L132" s="211"/>
      <c r="M132" s="210"/>
      <c r="N132" s="210"/>
    </row>
    <row r="133" spans="2:14" s="54" customFormat="1" x14ac:dyDescent="0.25">
      <c r="B133" s="210"/>
      <c r="C133" s="210"/>
      <c r="D133" s="210"/>
      <c r="E133" s="211"/>
      <c r="F133" s="210"/>
      <c r="G133" s="210"/>
      <c r="H133" s="210"/>
      <c r="I133" s="210"/>
      <c r="J133" s="210"/>
      <c r="K133" s="210"/>
      <c r="L133" s="211"/>
      <c r="M133" s="210"/>
      <c r="N133" s="210"/>
    </row>
    <row r="134" spans="2:14" s="54" customFormat="1" x14ac:dyDescent="0.25">
      <c r="B134" s="210"/>
      <c r="C134" s="210"/>
      <c r="D134" s="210"/>
      <c r="E134" s="211"/>
      <c r="F134" s="210"/>
      <c r="G134" s="210"/>
      <c r="H134" s="210"/>
      <c r="I134" s="210"/>
      <c r="J134" s="210"/>
      <c r="K134" s="210"/>
      <c r="L134" s="211"/>
      <c r="M134" s="210"/>
      <c r="N134" s="210"/>
    </row>
    <row r="135" spans="2:14" s="54" customFormat="1" x14ac:dyDescent="0.25">
      <c r="B135" s="210"/>
      <c r="C135" s="210"/>
      <c r="D135" s="210"/>
      <c r="E135" s="211"/>
      <c r="F135" s="210"/>
      <c r="G135" s="210"/>
      <c r="H135" s="210"/>
      <c r="I135" s="210"/>
      <c r="J135" s="210"/>
      <c r="K135" s="210"/>
      <c r="L135" s="211"/>
      <c r="M135" s="210"/>
      <c r="N135" s="210"/>
    </row>
    <row r="136" spans="2:14" s="54" customFormat="1" x14ac:dyDescent="0.25">
      <c r="B136" s="210"/>
      <c r="C136" s="210"/>
      <c r="D136" s="210"/>
      <c r="E136" s="211"/>
      <c r="F136" s="210"/>
      <c r="G136" s="210"/>
      <c r="H136" s="210"/>
      <c r="I136" s="210"/>
      <c r="J136" s="210"/>
      <c r="K136" s="210"/>
      <c r="L136" s="211"/>
      <c r="M136" s="210"/>
      <c r="N136" s="210"/>
    </row>
    <row r="137" spans="2:14" s="54" customFormat="1" x14ac:dyDescent="0.25">
      <c r="B137" s="210"/>
      <c r="C137" s="210"/>
      <c r="D137" s="210"/>
      <c r="E137" s="211"/>
      <c r="F137" s="210"/>
      <c r="G137" s="210"/>
      <c r="H137" s="210"/>
      <c r="I137" s="210"/>
      <c r="J137" s="210"/>
      <c r="K137" s="210"/>
      <c r="L137" s="211"/>
      <c r="M137" s="210"/>
      <c r="N137" s="210"/>
    </row>
    <row r="138" spans="2:14" s="54" customFormat="1" x14ac:dyDescent="0.25">
      <c r="B138" s="210"/>
      <c r="C138" s="210"/>
      <c r="D138" s="210"/>
      <c r="E138" s="211"/>
      <c r="F138" s="210"/>
      <c r="G138" s="210"/>
      <c r="H138" s="210"/>
      <c r="I138" s="210"/>
      <c r="J138" s="210"/>
      <c r="K138" s="210"/>
      <c r="L138" s="211"/>
      <c r="M138" s="210"/>
      <c r="N138" s="210"/>
    </row>
    <row r="139" spans="2:14" s="54" customFormat="1" x14ac:dyDescent="0.25">
      <c r="B139" s="210"/>
      <c r="C139" s="210"/>
      <c r="D139" s="210"/>
      <c r="E139" s="211"/>
      <c r="F139" s="210"/>
      <c r="G139" s="210"/>
      <c r="H139" s="210"/>
      <c r="I139" s="210"/>
      <c r="J139" s="210"/>
      <c r="K139" s="210"/>
      <c r="L139" s="211"/>
      <c r="M139" s="210"/>
      <c r="N139" s="210"/>
    </row>
    <row r="140" spans="2:14" s="54" customFormat="1" x14ac:dyDescent="0.25">
      <c r="B140" s="210"/>
      <c r="C140" s="210"/>
      <c r="D140" s="210"/>
      <c r="E140" s="211"/>
      <c r="F140" s="210"/>
      <c r="G140" s="210"/>
      <c r="H140" s="210"/>
      <c r="I140" s="210"/>
      <c r="J140" s="210"/>
      <c r="K140" s="210"/>
      <c r="L140" s="211"/>
      <c r="M140" s="210"/>
      <c r="N140" s="210"/>
    </row>
    <row r="141" spans="2:14" s="54" customFormat="1" x14ac:dyDescent="0.25">
      <c r="B141" s="210"/>
      <c r="C141" s="210"/>
      <c r="D141" s="210"/>
      <c r="E141" s="211"/>
      <c r="F141" s="210"/>
      <c r="G141" s="210"/>
      <c r="H141" s="210"/>
      <c r="I141" s="210"/>
      <c r="J141" s="210"/>
      <c r="K141" s="210"/>
      <c r="L141" s="211"/>
      <c r="M141" s="210"/>
      <c r="N141" s="210"/>
    </row>
    <row r="142" spans="2:14" s="54" customFormat="1" x14ac:dyDescent="0.25">
      <c r="B142" s="210"/>
      <c r="C142" s="210"/>
      <c r="D142" s="210"/>
      <c r="E142" s="211"/>
      <c r="F142" s="210"/>
      <c r="G142" s="210"/>
      <c r="H142" s="210"/>
      <c r="I142" s="210"/>
      <c r="J142" s="210"/>
      <c r="K142" s="210"/>
      <c r="L142" s="211"/>
      <c r="M142" s="210"/>
      <c r="N142" s="210"/>
    </row>
    <row r="143" spans="2:14" s="54" customFormat="1" x14ac:dyDescent="0.25">
      <c r="B143" s="210"/>
      <c r="C143" s="210"/>
      <c r="D143" s="210"/>
      <c r="E143" s="211"/>
      <c r="F143" s="210"/>
      <c r="G143" s="210"/>
      <c r="H143" s="210"/>
      <c r="I143" s="210"/>
      <c r="J143" s="210"/>
      <c r="K143" s="210"/>
      <c r="L143" s="211"/>
      <c r="M143" s="210"/>
      <c r="N143" s="210"/>
    </row>
    <row r="144" spans="2:14" s="54" customFormat="1" x14ac:dyDescent="0.25">
      <c r="B144" s="210"/>
      <c r="C144" s="210"/>
      <c r="D144" s="210"/>
      <c r="E144" s="211"/>
      <c r="F144" s="210"/>
      <c r="G144" s="210"/>
      <c r="H144" s="210"/>
      <c r="I144" s="210"/>
      <c r="J144" s="210"/>
      <c r="K144" s="210"/>
      <c r="L144" s="211"/>
      <c r="M144" s="210"/>
      <c r="N144" s="210"/>
    </row>
    <row r="145" spans="2:14" s="54" customFormat="1" x14ac:dyDescent="0.25">
      <c r="B145" s="210"/>
      <c r="C145" s="210"/>
      <c r="D145" s="210"/>
      <c r="E145" s="211"/>
      <c r="F145" s="210"/>
      <c r="G145" s="210"/>
      <c r="H145" s="210"/>
      <c r="I145" s="210"/>
      <c r="J145" s="210"/>
      <c r="K145" s="210"/>
      <c r="L145" s="211"/>
      <c r="M145" s="210"/>
      <c r="N145" s="210"/>
    </row>
    <row r="146" spans="2:14" s="54" customFormat="1" x14ac:dyDescent="0.25">
      <c r="B146" s="210"/>
      <c r="C146" s="210"/>
      <c r="D146" s="210"/>
      <c r="E146" s="211"/>
      <c r="F146" s="210"/>
      <c r="G146" s="210"/>
      <c r="H146" s="210"/>
      <c r="I146" s="210"/>
      <c r="J146" s="210"/>
      <c r="K146" s="210"/>
      <c r="L146" s="211"/>
      <c r="M146" s="210"/>
      <c r="N146" s="210"/>
    </row>
    <row r="147" spans="2:14" s="54" customFormat="1" x14ac:dyDescent="0.25">
      <c r="B147" s="210"/>
      <c r="C147" s="210"/>
      <c r="D147" s="210"/>
      <c r="E147" s="211"/>
      <c r="F147" s="210"/>
      <c r="G147" s="210"/>
      <c r="H147" s="210"/>
      <c r="I147" s="210"/>
      <c r="J147" s="210"/>
      <c r="K147" s="210"/>
      <c r="L147" s="211"/>
      <c r="M147" s="210"/>
      <c r="N147" s="210"/>
    </row>
    <row r="148" spans="2:14" s="54" customFormat="1" x14ac:dyDescent="0.25">
      <c r="B148" s="210"/>
      <c r="C148" s="210"/>
      <c r="D148" s="210"/>
      <c r="E148" s="211"/>
      <c r="F148" s="210"/>
      <c r="G148" s="210"/>
      <c r="H148" s="210"/>
      <c r="I148" s="210"/>
      <c r="J148" s="210"/>
      <c r="K148" s="210"/>
      <c r="L148" s="211"/>
      <c r="M148" s="210"/>
      <c r="N148" s="210"/>
    </row>
    <row r="149" spans="2:14" s="54" customFormat="1" x14ac:dyDescent="0.25">
      <c r="B149" s="210"/>
      <c r="C149" s="210"/>
      <c r="D149" s="210"/>
      <c r="E149" s="211"/>
      <c r="F149" s="210"/>
      <c r="G149" s="210"/>
      <c r="H149" s="210"/>
      <c r="I149" s="210"/>
      <c r="J149" s="210"/>
      <c r="K149" s="210"/>
      <c r="L149" s="211"/>
      <c r="M149" s="210"/>
      <c r="N149" s="210"/>
    </row>
    <row r="150" spans="2:14" s="54" customFormat="1" x14ac:dyDescent="0.25">
      <c r="B150" s="210"/>
      <c r="C150" s="210"/>
      <c r="D150" s="210"/>
      <c r="E150" s="211"/>
      <c r="F150" s="210"/>
      <c r="G150" s="210"/>
      <c r="H150" s="210"/>
      <c r="I150" s="210"/>
      <c r="J150" s="210"/>
      <c r="K150" s="210"/>
      <c r="L150" s="211"/>
      <c r="M150" s="210"/>
      <c r="N150" s="210"/>
    </row>
    <row r="151" spans="2:14" s="54" customFormat="1" x14ac:dyDescent="0.25">
      <c r="B151" s="210"/>
      <c r="C151" s="210"/>
      <c r="D151" s="210"/>
      <c r="E151" s="211"/>
      <c r="F151" s="210"/>
      <c r="G151" s="210"/>
      <c r="H151" s="210"/>
      <c r="I151" s="210"/>
      <c r="J151" s="210"/>
      <c r="K151" s="210"/>
      <c r="L151" s="211"/>
      <c r="M151" s="210"/>
      <c r="N151" s="210"/>
    </row>
    <row r="152" spans="2:14" s="54" customFormat="1" x14ac:dyDescent="0.25">
      <c r="B152" s="210"/>
      <c r="C152" s="210"/>
      <c r="D152" s="210"/>
      <c r="E152" s="211"/>
      <c r="F152" s="210"/>
      <c r="G152" s="210"/>
      <c r="H152" s="210"/>
      <c r="I152" s="210"/>
      <c r="J152" s="210"/>
      <c r="K152" s="210"/>
      <c r="L152" s="211"/>
      <c r="M152" s="210"/>
      <c r="N152" s="210"/>
    </row>
    <row r="153" spans="2:14" s="54" customFormat="1" x14ac:dyDescent="0.25">
      <c r="B153" s="210"/>
      <c r="C153" s="210"/>
      <c r="D153" s="210"/>
      <c r="E153" s="211"/>
      <c r="F153" s="210"/>
      <c r="G153" s="210"/>
      <c r="H153" s="210"/>
      <c r="I153" s="210"/>
      <c r="J153" s="210"/>
      <c r="K153" s="210"/>
      <c r="L153" s="211"/>
      <c r="M153" s="210"/>
      <c r="N153" s="210"/>
    </row>
    <row r="154" spans="2:14" s="54" customFormat="1" x14ac:dyDescent="0.25">
      <c r="B154" s="210"/>
      <c r="C154" s="210"/>
      <c r="D154" s="210"/>
      <c r="E154" s="211"/>
      <c r="F154" s="210"/>
      <c r="G154" s="210"/>
      <c r="H154" s="210"/>
      <c r="I154" s="210"/>
      <c r="J154" s="210"/>
      <c r="K154" s="210"/>
      <c r="L154" s="211"/>
      <c r="M154" s="210"/>
      <c r="N154" s="210"/>
    </row>
    <row r="155" spans="2:14" s="54" customFormat="1" x14ac:dyDescent="0.25">
      <c r="B155" s="210"/>
      <c r="C155" s="210"/>
      <c r="D155" s="210"/>
      <c r="E155" s="211"/>
      <c r="F155" s="210"/>
      <c r="G155" s="210"/>
      <c r="H155" s="210"/>
      <c r="I155" s="210"/>
      <c r="J155" s="210"/>
      <c r="K155" s="210"/>
      <c r="L155" s="211"/>
      <c r="M155" s="210"/>
      <c r="N155" s="210"/>
    </row>
    <row r="156" spans="2:14" s="54" customFormat="1" x14ac:dyDescent="0.25">
      <c r="B156" s="210"/>
      <c r="C156" s="210"/>
      <c r="D156" s="210"/>
      <c r="E156" s="211"/>
      <c r="F156" s="210"/>
      <c r="G156" s="210"/>
      <c r="H156" s="210"/>
      <c r="I156" s="210"/>
      <c r="J156" s="210"/>
      <c r="K156" s="210"/>
      <c r="L156" s="211"/>
      <c r="M156" s="210"/>
      <c r="N156" s="210"/>
    </row>
    <row r="157" spans="2:14" s="54" customFormat="1" x14ac:dyDescent="0.25">
      <c r="B157" s="210"/>
      <c r="C157" s="210"/>
      <c r="D157" s="210"/>
      <c r="E157" s="211"/>
      <c r="F157" s="210"/>
      <c r="G157" s="210"/>
      <c r="H157" s="210"/>
      <c r="I157" s="210"/>
      <c r="J157" s="210"/>
      <c r="K157" s="210"/>
      <c r="L157" s="211"/>
      <c r="M157" s="210"/>
      <c r="N157" s="210"/>
    </row>
    <row r="158" spans="2:14" s="54" customFormat="1" x14ac:dyDescent="0.25">
      <c r="B158" s="210"/>
      <c r="C158" s="210"/>
      <c r="D158" s="210"/>
      <c r="E158" s="211"/>
      <c r="F158" s="210"/>
      <c r="G158" s="210"/>
      <c r="H158" s="210"/>
      <c r="I158" s="210"/>
      <c r="J158" s="210"/>
      <c r="K158" s="210"/>
      <c r="L158" s="211"/>
      <c r="M158" s="210"/>
      <c r="N158" s="210"/>
    </row>
    <row r="159" spans="2:14" s="54" customFormat="1" x14ac:dyDescent="0.25">
      <c r="B159" s="210"/>
      <c r="C159" s="210"/>
      <c r="D159" s="210"/>
      <c r="E159" s="211"/>
      <c r="F159" s="210"/>
      <c r="G159" s="210"/>
      <c r="H159" s="210"/>
      <c r="I159" s="210"/>
      <c r="J159" s="210"/>
      <c r="K159" s="210"/>
      <c r="L159" s="211"/>
      <c r="M159" s="210"/>
      <c r="N159" s="210"/>
    </row>
    <row r="160" spans="2:14" s="54" customFormat="1" x14ac:dyDescent="0.25">
      <c r="B160" s="210"/>
      <c r="C160" s="210"/>
      <c r="D160" s="210"/>
      <c r="E160" s="211"/>
      <c r="F160" s="210"/>
      <c r="G160" s="210"/>
      <c r="H160" s="210"/>
      <c r="I160" s="210"/>
      <c r="J160" s="210"/>
      <c r="K160" s="210"/>
      <c r="L160" s="211"/>
      <c r="M160" s="210"/>
      <c r="N160" s="210"/>
    </row>
    <row r="161" spans="2:14" s="54" customFormat="1" x14ac:dyDescent="0.25">
      <c r="B161" s="210"/>
      <c r="C161" s="210"/>
      <c r="D161" s="210"/>
      <c r="E161" s="211"/>
      <c r="F161" s="210"/>
      <c r="G161" s="210"/>
      <c r="H161" s="210"/>
      <c r="I161" s="210"/>
      <c r="J161" s="210"/>
      <c r="K161" s="210"/>
      <c r="L161" s="211"/>
      <c r="M161" s="210"/>
      <c r="N161" s="210"/>
    </row>
    <row r="162" spans="2:14" s="54" customFormat="1" x14ac:dyDescent="0.25">
      <c r="B162" s="210"/>
      <c r="C162" s="210"/>
      <c r="D162" s="210"/>
      <c r="E162" s="211"/>
      <c r="F162" s="210"/>
      <c r="G162" s="210"/>
      <c r="H162" s="210"/>
      <c r="I162" s="210"/>
      <c r="J162" s="210"/>
      <c r="K162" s="210"/>
      <c r="L162" s="211"/>
      <c r="M162" s="210"/>
      <c r="N162" s="210"/>
    </row>
    <row r="163" spans="2:14" s="54" customFormat="1" x14ac:dyDescent="0.25">
      <c r="B163" s="210"/>
      <c r="C163" s="210"/>
      <c r="D163" s="210"/>
      <c r="E163" s="211"/>
      <c r="F163" s="210"/>
      <c r="G163" s="210"/>
      <c r="H163" s="210"/>
      <c r="I163" s="210"/>
      <c r="J163" s="210"/>
      <c r="K163" s="210"/>
      <c r="L163" s="211"/>
      <c r="M163" s="210"/>
      <c r="N163" s="210"/>
    </row>
    <row r="164" spans="2:14" s="54" customFormat="1" x14ac:dyDescent="0.25">
      <c r="B164" s="210"/>
      <c r="C164" s="210"/>
      <c r="D164" s="210"/>
      <c r="E164" s="211"/>
      <c r="F164" s="210"/>
      <c r="G164" s="210"/>
      <c r="H164" s="210"/>
      <c r="I164" s="210"/>
      <c r="J164" s="210"/>
      <c r="K164" s="210"/>
      <c r="L164" s="211"/>
      <c r="M164" s="210"/>
      <c r="N164" s="210"/>
    </row>
    <row r="165" spans="2:14" s="54" customFormat="1" x14ac:dyDescent="0.25">
      <c r="B165" s="210"/>
      <c r="C165" s="210"/>
      <c r="D165" s="210"/>
      <c r="E165" s="211"/>
      <c r="F165" s="210"/>
      <c r="G165" s="210"/>
      <c r="H165" s="210"/>
      <c r="I165" s="210"/>
      <c r="J165" s="210"/>
      <c r="K165" s="210"/>
      <c r="L165" s="211"/>
      <c r="M165" s="210"/>
      <c r="N165" s="210"/>
    </row>
    <row r="166" spans="2:14" s="54" customFormat="1" x14ac:dyDescent="0.25">
      <c r="B166" s="210"/>
      <c r="C166" s="210"/>
      <c r="D166" s="210"/>
      <c r="E166" s="211"/>
      <c r="F166" s="210"/>
      <c r="G166" s="210"/>
      <c r="H166" s="210"/>
      <c r="I166" s="210"/>
      <c r="J166" s="210"/>
      <c r="K166" s="210"/>
      <c r="L166" s="211"/>
      <c r="M166" s="210"/>
      <c r="N166" s="210"/>
    </row>
    <row r="167" spans="2:14" s="54" customFormat="1" x14ac:dyDescent="0.25">
      <c r="B167" s="210"/>
      <c r="C167" s="210"/>
      <c r="D167" s="210"/>
      <c r="E167" s="211"/>
      <c r="F167" s="210"/>
      <c r="G167" s="210"/>
      <c r="H167" s="210"/>
      <c r="I167" s="210"/>
      <c r="J167" s="210"/>
      <c r="K167" s="210"/>
      <c r="L167" s="211"/>
      <c r="M167" s="210"/>
      <c r="N167" s="210"/>
    </row>
    <row r="168" spans="2:14" s="54" customFormat="1" x14ac:dyDescent="0.25">
      <c r="B168" s="210"/>
      <c r="C168" s="210"/>
      <c r="D168" s="210"/>
      <c r="E168" s="211"/>
      <c r="F168" s="210"/>
      <c r="G168" s="210"/>
      <c r="H168" s="210"/>
      <c r="I168" s="210"/>
      <c r="J168" s="210"/>
      <c r="K168" s="210"/>
      <c r="L168" s="211"/>
      <c r="M168" s="210"/>
      <c r="N168" s="210"/>
    </row>
    <row r="169" spans="2:14" s="54" customFormat="1" x14ac:dyDescent="0.25">
      <c r="B169" s="210"/>
      <c r="C169" s="210"/>
      <c r="D169" s="210"/>
      <c r="E169" s="211"/>
      <c r="F169" s="210"/>
      <c r="G169" s="210"/>
      <c r="H169" s="210"/>
      <c r="I169" s="210"/>
      <c r="J169" s="210"/>
      <c r="K169" s="210"/>
      <c r="L169" s="211"/>
      <c r="M169" s="210"/>
      <c r="N169" s="210"/>
    </row>
    <row r="170" spans="2:14" s="54" customFormat="1" x14ac:dyDescent="0.25">
      <c r="B170" s="210"/>
      <c r="C170" s="210"/>
      <c r="D170" s="210"/>
      <c r="E170" s="211"/>
      <c r="F170" s="210"/>
      <c r="G170" s="210"/>
      <c r="H170" s="210"/>
      <c r="I170" s="210"/>
      <c r="J170" s="210"/>
      <c r="K170" s="210"/>
      <c r="L170" s="211"/>
      <c r="M170" s="210"/>
      <c r="N170" s="210"/>
    </row>
    <row r="171" spans="2:14" s="54" customFormat="1" x14ac:dyDescent="0.25">
      <c r="B171" s="210"/>
      <c r="C171" s="210"/>
      <c r="D171" s="210"/>
      <c r="E171" s="211"/>
      <c r="F171" s="210"/>
      <c r="G171" s="210"/>
      <c r="H171" s="210"/>
      <c r="I171" s="210"/>
      <c r="J171" s="210"/>
      <c r="K171" s="210"/>
      <c r="L171" s="211"/>
      <c r="M171" s="210"/>
      <c r="N171" s="210"/>
    </row>
    <row r="172" spans="2:14" s="54" customFormat="1" x14ac:dyDescent="0.25">
      <c r="B172" s="210"/>
      <c r="C172" s="210"/>
      <c r="D172" s="210"/>
      <c r="E172" s="211"/>
      <c r="F172" s="210"/>
      <c r="G172" s="210"/>
      <c r="H172" s="210"/>
      <c r="I172" s="210"/>
      <c r="J172" s="210"/>
      <c r="K172" s="210"/>
      <c r="L172" s="211"/>
      <c r="M172" s="210"/>
      <c r="N172" s="210"/>
    </row>
    <row r="173" spans="2:14" s="54" customFormat="1" x14ac:dyDescent="0.25">
      <c r="B173" s="210"/>
      <c r="C173" s="210"/>
      <c r="D173" s="210"/>
      <c r="E173" s="211"/>
      <c r="F173" s="210"/>
      <c r="G173" s="210"/>
      <c r="H173" s="210"/>
      <c r="I173" s="210"/>
      <c r="J173" s="210"/>
      <c r="K173" s="210"/>
      <c r="L173" s="211"/>
      <c r="M173" s="210"/>
      <c r="N173" s="210"/>
    </row>
    <row r="174" spans="2:14" s="54" customFormat="1" x14ac:dyDescent="0.25">
      <c r="B174" s="210"/>
      <c r="C174" s="210"/>
      <c r="D174" s="210"/>
      <c r="E174" s="211"/>
      <c r="F174" s="210"/>
      <c r="G174" s="210"/>
      <c r="H174" s="210"/>
      <c r="I174" s="210"/>
      <c r="J174" s="210"/>
      <c r="K174" s="210"/>
      <c r="L174" s="211"/>
      <c r="M174" s="210"/>
      <c r="N174" s="210"/>
    </row>
    <row r="175" spans="2:14" s="54" customFormat="1" x14ac:dyDescent="0.25">
      <c r="B175" s="210"/>
      <c r="C175" s="210"/>
      <c r="D175" s="210"/>
      <c r="E175" s="211"/>
      <c r="F175" s="210"/>
      <c r="G175" s="210"/>
      <c r="H175" s="210"/>
      <c r="I175" s="210"/>
      <c r="J175" s="210"/>
      <c r="K175" s="210"/>
      <c r="L175" s="211"/>
      <c r="M175" s="210"/>
      <c r="N175" s="210"/>
    </row>
    <row r="176" spans="2:14" s="54" customFormat="1" x14ac:dyDescent="0.25">
      <c r="B176" s="210"/>
      <c r="C176" s="210"/>
      <c r="D176" s="210"/>
      <c r="E176" s="211"/>
      <c r="F176" s="210"/>
      <c r="G176" s="210"/>
      <c r="H176" s="210"/>
      <c r="I176" s="210"/>
      <c r="J176" s="210"/>
      <c r="K176" s="210"/>
      <c r="L176" s="211"/>
      <c r="M176" s="210"/>
      <c r="N176" s="210"/>
    </row>
    <row r="177" spans="2:14" s="54" customFormat="1" x14ac:dyDescent="0.25">
      <c r="B177" s="210"/>
      <c r="C177" s="210"/>
      <c r="D177" s="210"/>
      <c r="E177" s="211"/>
      <c r="F177" s="210"/>
      <c r="G177" s="210"/>
      <c r="H177" s="210"/>
      <c r="I177" s="210"/>
      <c r="J177" s="210"/>
      <c r="K177" s="210"/>
      <c r="L177" s="211"/>
      <c r="M177" s="210"/>
      <c r="N177" s="210"/>
    </row>
    <row r="178" spans="2:14" s="54" customFormat="1" x14ac:dyDescent="0.25">
      <c r="B178" s="210"/>
      <c r="C178" s="210"/>
      <c r="D178" s="210"/>
      <c r="E178" s="211"/>
      <c r="F178" s="210"/>
      <c r="G178" s="210"/>
      <c r="H178" s="210"/>
      <c r="I178" s="210"/>
      <c r="J178" s="210"/>
      <c r="K178" s="210"/>
      <c r="L178" s="211"/>
      <c r="M178" s="210"/>
      <c r="N178" s="210"/>
    </row>
    <row r="179" spans="2:14" s="54" customFormat="1" x14ac:dyDescent="0.25">
      <c r="B179" s="210"/>
      <c r="C179" s="210"/>
      <c r="D179" s="210"/>
      <c r="E179" s="211"/>
      <c r="F179" s="210"/>
      <c r="G179" s="210"/>
      <c r="H179" s="210"/>
      <c r="I179" s="210"/>
      <c r="J179" s="210"/>
      <c r="K179" s="210"/>
      <c r="L179" s="211"/>
      <c r="M179" s="210"/>
      <c r="N179" s="210"/>
    </row>
    <row r="180" spans="2:14" s="54" customFormat="1" x14ac:dyDescent="0.25">
      <c r="B180" s="210"/>
      <c r="C180" s="210"/>
      <c r="D180" s="210"/>
      <c r="E180" s="211"/>
      <c r="F180" s="210"/>
      <c r="G180" s="210"/>
      <c r="H180" s="210"/>
      <c r="I180" s="210"/>
      <c r="J180" s="210"/>
      <c r="K180" s="210"/>
      <c r="L180" s="211"/>
      <c r="M180" s="210"/>
      <c r="N180" s="210"/>
    </row>
    <row r="181" spans="2:14" s="54" customFormat="1" x14ac:dyDescent="0.25">
      <c r="B181" s="210"/>
      <c r="C181" s="210"/>
      <c r="D181" s="210"/>
      <c r="E181" s="211"/>
      <c r="F181" s="210"/>
      <c r="G181" s="210"/>
      <c r="H181" s="210"/>
      <c r="I181" s="210"/>
      <c r="J181" s="210"/>
      <c r="K181" s="210"/>
      <c r="L181" s="211"/>
      <c r="M181" s="210"/>
      <c r="N181" s="210"/>
    </row>
    <row r="182" spans="2:14" s="54" customFormat="1" x14ac:dyDescent="0.25">
      <c r="B182" s="210"/>
      <c r="C182" s="210"/>
      <c r="D182" s="210"/>
      <c r="E182" s="211"/>
      <c r="F182" s="210"/>
      <c r="G182" s="210"/>
      <c r="H182" s="210"/>
      <c r="I182" s="210"/>
      <c r="J182" s="210"/>
      <c r="K182" s="210"/>
      <c r="L182" s="211"/>
      <c r="M182" s="210"/>
      <c r="N182" s="210"/>
    </row>
    <row r="183" spans="2:14" s="54" customFormat="1" x14ac:dyDescent="0.25">
      <c r="B183" s="210"/>
      <c r="C183" s="210"/>
      <c r="D183" s="210"/>
      <c r="E183" s="211"/>
      <c r="F183" s="210"/>
      <c r="G183" s="210"/>
      <c r="H183" s="210"/>
      <c r="I183" s="210"/>
      <c r="J183" s="210"/>
      <c r="K183" s="210"/>
      <c r="L183" s="211"/>
      <c r="M183" s="210"/>
      <c r="N183" s="210"/>
    </row>
    <row r="184" spans="2:14" s="54" customFormat="1" x14ac:dyDescent="0.25">
      <c r="B184" s="210"/>
      <c r="C184" s="210"/>
      <c r="D184" s="210"/>
      <c r="E184" s="211"/>
      <c r="F184" s="210"/>
      <c r="G184" s="210"/>
      <c r="H184" s="210"/>
      <c r="I184" s="210"/>
      <c r="J184" s="210"/>
      <c r="K184" s="210"/>
      <c r="L184" s="211"/>
      <c r="M184" s="210"/>
      <c r="N184" s="210"/>
    </row>
    <row r="185" spans="2:14" s="54" customFormat="1" x14ac:dyDescent="0.25">
      <c r="B185" s="210"/>
      <c r="C185" s="210"/>
      <c r="D185" s="210"/>
      <c r="E185" s="211"/>
      <c r="F185" s="210"/>
      <c r="G185" s="210"/>
      <c r="H185" s="210"/>
      <c r="I185" s="210"/>
      <c r="J185" s="210"/>
      <c r="K185" s="210"/>
      <c r="L185" s="211"/>
      <c r="M185" s="210"/>
      <c r="N185" s="210"/>
    </row>
    <row r="186" spans="2:14" s="54" customFormat="1" x14ac:dyDescent="0.25">
      <c r="B186" s="210"/>
      <c r="C186" s="210"/>
      <c r="D186" s="210"/>
      <c r="E186" s="211"/>
      <c r="F186" s="210"/>
      <c r="G186" s="210"/>
      <c r="H186" s="210"/>
      <c r="I186" s="210"/>
      <c r="J186" s="210"/>
      <c r="K186" s="210"/>
      <c r="L186" s="211"/>
      <c r="M186" s="210"/>
      <c r="N186" s="210"/>
    </row>
    <row r="187" spans="2:14" s="54" customFormat="1" x14ac:dyDescent="0.25">
      <c r="B187" s="210"/>
      <c r="C187" s="210"/>
      <c r="D187" s="210"/>
      <c r="E187" s="211"/>
      <c r="F187" s="210"/>
      <c r="G187" s="210"/>
      <c r="H187" s="210"/>
      <c r="I187" s="210"/>
      <c r="J187" s="210"/>
      <c r="K187" s="210"/>
      <c r="L187" s="211"/>
      <c r="M187" s="210"/>
      <c r="N187" s="210"/>
    </row>
    <row r="188" spans="2:14" s="54" customFormat="1" x14ac:dyDescent="0.25">
      <c r="B188" s="210"/>
      <c r="C188" s="210"/>
      <c r="D188" s="210"/>
      <c r="E188" s="211"/>
      <c r="F188" s="210"/>
      <c r="G188" s="210"/>
      <c r="H188" s="210"/>
      <c r="I188" s="210"/>
      <c r="J188" s="210"/>
      <c r="K188" s="210"/>
      <c r="L188" s="211"/>
      <c r="M188" s="210"/>
      <c r="N188" s="210"/>
    </row>
    <row r="189" spans="2:14" s="54" customFormat="1" x14ac:dyDescent="0.25">
      <c r="B189" s="210"/>
      <c r="C189" s="210"/>
      <c r="D189" s="210"/>
      <c r="E189" s="211"/>
      <c r="F189" s="210"/>
      <c r="G189" s="210"/>
      <c r="H189" s="210"/>
      <c r="I189" s="210"/>
      <c r="J189" s="210"/>
      <c r="K189" s="210"/>
      <c r="L189" s="211"/>
      <c r="M189" s="210"/>
      <c r="N189" s="210"/>
    </row>
    <row r="190" spans="2:14" s="54" customFormat="1" x14ac:dyDescent="0.25">
      <c r="B190" s="210"/>
      <c r="C190" s="210"/>
      <c r="D190" s="210"/>
      <c r="E190" s="211"/>
      <c r="F190" s="210"/>
      <c r="G190" s="210"/>
      <c r="H190" s="210"/>
      <c r="I190" s="210"/>
      <c r="J190" s="210"/>
      <c r="K190" s="210"/>
      <c r="L190" s="211"/>
      <c r="M190" s="210"/>
      <c r="N190" s="210"/>
    </row>
    <row r="191" spans="2:14" s="54" customFormat="1" x14ac:dyDescent="0.25">
      <c r="B191" s="210"/>
      <c r="C191" s="210"/>
      <c r="D191" s="210"/>
      <c r="E191" s="211"/>
      <c r="F191" s="210"/>
      <c r="G191" s="210"/>
      <c r="H191" s="210"/>
      <c r="I191" s="210"/>
      <c r="J191" s="210"/>
      <c r="K191" s="210"/>
      <c r="L191" s="211"/>
      <c r="M191" s="210"/>
      <c r="N191" s="210"/>
    </row>
    <row r="192" spans="2:14" s="54" customFormat="1" x14ac:dyDescent="0.25">
      <c r="B192" s="210"/>
      <c r="C192" s="210"/>
      <c r="D192" s="210"/>
      <c r="E192" s="211"/>
      <c r="F192" s="210"/>
      <c r="G192" s="210"/>
      <c r="H192" s="210"/>
      <c r="I192" s="210"/>
      <c r="J192" s="210"/>
      <c r="K192" s="210"/>
      <c r="L192" s="211"/>
      <c r="M192" s="210"/>
      <c r="N192" s="210"/>
    </row>
    <row r="193" spans="2:14" s="54" customFormat="1" x14ac:dyDescent="0.25">
      <c r="B193" s="210"/>
      <c r="C193" s="210"/>
      <c r="D193" s="210"/>
      <c r="E193" s="211"/>
      <c r="F193" s="210"/>
      <c r="G193" s="210"/>
      <c r="H193" s="210"/>
      <c r="I193" s="210"/>
      <c r="J193" s="210"/>
      <c r="K193" s="210"/>
      <c r="L193" s="211"/>
      <c r="M193" s="210"/>
      <c r="N193" s="210"/>
    </row>
    <row r="194" spans="2:14" s="54" customFormat="1" x14ac:dyDescent="0.25">
      <c r="B194" s="210"/>
      <c r="C194" s="210"/>
      <c r="D194" s="210"/>
      <c r="E194" s="211"/>
      <c r="F194" s="210"/>
      <c r="G194" s="210"/>
      <c r="H194" s="210"/>
      <c r="I194" s="210"/>
      <c r="J194" s="210"/>
      <c r="K194" s="210"/>
      <c r="L194" s="211"/>
      <c r="M194" s="210"/>
      <c r="N194" s="210"/>
    </row>
    <row r="195" spans="2:14" s="54" customFormat="1" x14ac:dyDescent="0.25">
      <c r="B195" s="210"/>
      <c r="C195" s="210"/>
      <c r="D195" s="210"/>
      <c r="E195" s="211"/>
      <c r="F195" s="210"/>
      <c r="G195" s="210"/>
      <c r="H195" s="210"/>
      <c r="I195" s="210"/>
      <c r="J195" s="210"/>
      <c r="K195" s="210"/>
      <c r="L195" s="211"/>
      <c r="M195" s="210"/>
      <c r="N195" s="210"/>
    </row>
    <row r="196" spans="2:14" s="54" customFormat="1" x14ac:dyDescent="0.25">
      <c r="B196" s="210"/>
      <c r="C196" s="210"/>
      <c r="D196" s="210"/>
      <c r="E196" s="211"/>
      <c r="F196" s="210"/>
      <c r="G196" s="210"/>
      <c r="H196" s="210"/>
      <c r="I196" s="210"/>
      <c r="J196" s="210"/>
      <c r="K196" s="210"/>
      <c r="L196" s="211"/>
      <c r="M196" s="210"/>
      <c r="N196" s="210"/>
    </row>
    <row r="197" spans="2:14" s="54" customFormat="1" x14ac:dyDescent="0.25">
      <c r="B197" s="210"/>
      <c r="C197" s="210"/>
      <c r="D197" s="210"/>
      <c r="E197" s="211"/>
      <c r="F197" s="210"/>
      <c r="G197" s="210"/>
      <c r="H197" s="210"/>
      <c r="I197" s="210"/>
      <c r="J197" s="210"/>
      <c r="K197" s="210"/>
      <c r="L197" s="211"/>
      <c r="M197" s="210"/>
      <c r="N197" s="210"/>
    </row>
    <row r="198" spans="2:14" s="54" customFormat="1" x14ac:dyDescent="0.25">
      <c r="B198" s="210"/>
      <c r="C198" s="210"/>
      <c r="D198" s="210"/>
      <c r="E198" s="211"/>
      <c r="F198" s="210"/>
      <c r="G198" s="210"/>
      <c r="H198" s="210"/>
      <c r="I198" s="210"/>
      <c r="J198" s="210"/>
      <c r="K198" s="210"/>
      <c r="L198" s="211"/>
      <c r="M198" s="210"/>
      <c r="N198" s="210"/>
    </row>
    <row r="199" spans="2:14" s="54" customFormat="1" x14ac:dyDescent="0.25">
      <c r="B199" s="210"/>
      <c r="C199" s="210"/>
      <c r="D199" s="210"/>
      <c r="E199" s="211"/>
      <c r="F199" s="210"/>
      <c r="G199" s="210"/>
      <c r="H199" s="210"/>
      <c r="I199" s="210"/>
      <c r="J199" s="210"/>
      <c r="K199" s="210"/>
      <c r="L199" s="211"/>
      <c r="M199" s="210"/>
      <c r="N199" s="210"/>
    </row>
    <row r="200" spans="2:14" s="54" customFormat="1" x14ac:dyDescent="0.25">
      <c r="B200" s="210"/>
      <c r="C200" s="210"/>
      <c r="D200" s="210"/>
      <c r="E200" s="211"/>
      <c r="F200" s="210"/>
      <c r="G200" s="210"/>
      <c r="H200" s="210"/>
      <c r="I200" s="210"/>
      <c r="J200" s="210"/>
      <c r="K200" s="210"/>
      <c r="L200" s="211"/>
      <c r="M200" s="210"/>
      <c r="N200" s="210"/>
    </row>
    <row r="201" spans="2:14" s="54" customFormat="1" x14ac:dyDescent="0.25">
      <c r="B201" s="210"/>
      <c r="C201" s="210"/>
      <c r="D201" s="210"/>
      <c r="E201" s="211"/>
      <c r="F201" s="210"/>
      <c r="G201" s="210"/>
      <c r="H201" s="210"/>
      <c r="I201" s="210"/>
      <c r="J201" s="210"/>
      <c r="K201" s="210"/>
      <c r="L201" s="211"/>
      <c r="M201" s="210"/>
      <c r="N201" s="210"/>
    </row>
    <row r="202" spans="2:14" s="54" customFormat="1" x14ac:dyDescent="0.25">
      <c r="B202" s="210"/>
      <c r="C202" s="210"/>
      <c r="D202" s="210"/>
      <c r="E202" s="211"/>
      <c r="F202" s="210"/>
      <c r="G202" s="210"/>
      <c r="H202" s="210"/>
      <c r="I202" s="210"/>
      <c r="J202" s="210"/>
      <c r="K202" s="210"/>
      <c r="L202" s="211"/>
      <c r="M202" s="210"/>
      <c r="N202" s="210"/>
    </row>
    <row r="203" spans="2:14" s="54" customFormat="1" x14ac:dyDescent="0.25">
      <c r="B203" s="210"/>
      <c r="C203" s="210"/>
      <c r="D203" s="210"/>
      <c r="E203" s="211"/>
      <c r="F203" s="210"/>
      <c r="G203" s="210"/>
      <c r="H203" s="210"/>
      <c r="I203" s="210"/>
      <c r="J203" s="210"/>
      <c r="K203" s="210"/>
      <c r="L203" s="211"/>
      <c r="M203" s="210"/>
      <c r="N203" s="210"/>
    </row>
    <row r="204" spans="2:14" s="54" customFormat="1" x14ac:dyDescent="0.25">
      <c r="B204" s="210"/>
      <c r="C204" s="210"/>
      <c r="D204" s="210"/>
      <c r="E204" s="211"/>
      <c r="F204" s="210"/>
      <c r="G204" s="210"/>
      <c r="H204" s="210"/>
      <c r="I204" s="210"/>
      <c r="J204" s="210"/>
      <c r="K204" s="210"/>
      <c r="L204" s="211"/>
      <c r="M204" s="210"/>
      <c r="N204" s="210"/>
    </row>
    <row r="205" spans="2:14" s="54" customFormat="1" x14ac:dyDescent="0.25">
      <c r="B205" s="210"/>
      <c r="C205" s="210"/>
      <c r="D205" s="210"/>
      <c r="E205" s="211"/>
      <c r="F205" s="210"/>
      <c r="G205" s="210"/>
      <c r="H205" s="210"/>
      <c r="I205" s="210"/>
      <c r="J205" s="210"/>
      <c r="K205" s="210"/>
      <c r="L205" s="211"/>
      <c r="M205" s="210"/>
      <c r="N205" s="210"/>
    </row>
    <row r="206" spans="2:14" s="54" customFormat="1" x14ac:dyDescent="0.25">
      <c r="B206" s="210"/>
      <c r="C206" s="210"/>
      <c r="D206" s="210"/>
      <c r="E206" s="211"/>
      <c r="F206" s="210"/>
      <c r="G206" s="210"/>
      <c r="H206" s="210"/>
      <c r="I206" s="210"/>
      <c r="J206" s="210"/>
      <c r="K206" s="210"/>
      <c r="L206" s="211"/>
      <c r="M206" s="210"/>
      <c r="N206" s="210"/>
    </row>
    <row r="207" spans="2:14" s="54" customFormat="1" x14ac:dyDescent="0.25">
      <c r="B207" s="210"/>
      <c r="C207" s="210"/>
      <c r="D207" s="210"/>
      <c r="E207" s="211"/>
      <c r="F207" s="210"/>
      <c r="G207" s="210"/>
      <c r="H207" s="210"/>
      <c r="I207" s="210"/>
      <c r="J207" s="210"/>
      <c r="K207" s="210"/>
      <c r="L207" s="211"/>
      <c r="M207" s="210"/>
      <c r="N207" s="210"/>
    </row>
    <row r="208" spans="2:14" s="54" customFormat="1" x14ac:dyDescent="0.25">
      <c r="B208" s="210"/>
      <c r="C208" s="210"/>
      <c r="D208" s="210"/>
      <c r="E208" s="211"/>
      <c r="F208" s="210"/>
      <c r="G208" s="210"/>
      <c r="H208" s="210"/>
      <c r="I208" s="210"/>
      <c r="J208" s="210"/>
      <c r="K208" s="210"/>
      <c r="L208" s="211"/>
      <c r="M208" s="210"/>
      <c r="N208" s="210"/>
    </row>
    <row r="209" spans="2:14" s="54" customFormat="1" x14ac:dyDescent="0.25">
      <c r="B209" s="210"/>
      <c r="C209" s="210"/>
      <c r="D209" s="210"/>
      <c r="E209" s="211"/>
      <c r="F209" s="210"/>
      <c r="G209" s="210"/>
      <c r="H209" s="210"/>
      <c r="I209" s="210"/>
      <c r="J209" s="210"/>
      <c r="K209" s="210"/>
      <c r="L209" s="211"/>
      <c r="M209" s="210"/>
      <c r="N209" s="210"/>
    </row>
    <row r="210" spans="2:14" s="54" customFormat="1" x14ac:dyDescent="0.25">
      <c r="B210" s="210"/>
      <c r="C210" s="210"/>
      <c r="D210" s="210"/>
      <c r="E210" s="211"/>
      <c r="F210" s="210"/>
      <c r="G210" s="210"/>
      <c r="H210" s="210"/>
      <c r="I210" s="210"/>
      <c r="J210" s="210"/>
      <c r="K210" s="210"/>
      <c r="L210" s="211"/>
      <c r="M210" s="210"/>
      <c r="N210" s="210"/>
    </row>
    <row r="211" spans="2:14" s="54" customFormat="1" x14ac:dyDescent="0.25">
      <c r="B211" s="210"/>
      <c r="C211" s="210"/>
      <c r="D211" s="210"/>
      <c r="E211" s="211"/>
      <c r="F211" s="210"/>
      <c r="G211" s="210"/>
      <c r="H211" s="210"/>
      <c r="I211" s="210"/>
      <c r="J211" s="210"/>
      <c r="K211" s="210"/>
      <c r="L211" s="211"/>
      <c r="M211" s="210"/>
      <c r="N211" s="210"/>
    </row>
    <row r="212" spans="2:14" s="54" customFormat="1" x14ac:dyDescent="0.25">
      <c r="B212" s="210"/>
      <c r="C212" s="210"/>
      <c r="D212" s="210"/>
      <c r="E212" s="211"/>
      <c r="F212" s="210"/>
      <c r="G212" s="210"/>
      <c r="H212" s="210"/>
      <c r="I212" s="210"/>
      <c r="J212" s="210"/>
      <c r="K212" s="210"/>
      <c r="L212" s="211"/>
      <c r="M212" s="210"/>
      <c r="N212" s="210"/>
    </row>
    <row r="213" spans="2:14" s="54" customFormat="1" x14ac:dyDescent="0.25">
      <c r="B213" s="210"/>
      <c r="C213" s="210"/>
      <c r="D213" s="210"/>
      <c r="E213" s="211"/>
      <c r="F213" s="210"/>
      <c r="G213" s="210"/>
      <c r="H213" s="210"/>
      <c r="I213" s="210"/>
      <c r="J213" s="210"/>
      <c r="K213" s="210"/>
      <c r="L213" s="211"/>
      <c r="M213" s="210"/>
      <c r="N213" s="210"/>
    </row>
    <row r="214" spans="2:14" s="54" customFormat="1" x14ac:dyDescent="0.25">
      <c r="B214" s="210"/>
      <c r="C214" s="210"/>
      <c r="D214" s="210"/>
      <c r="E214" s="211"/>
      <c r="F214" s="210"/>
      <c r="G214" s="210"/>
      <c r="H214" s="210"/>
      <c r="I214" s="210"/>
      <c r="J214" s="210"/>
      <c r="K214" s="210"/>
      <c r="L214" s="211"/>
      <c r="M214" s="210"/>
      <c r="N214" s="210"/>
    </row>
    <row r="215" spans="2:14" s="54" customFormat="1" x14ac:dyDescent="0.25">
      <c r="B215" s="210"/>
      <c r="C215" s="210"/>
      <c r="D215" s="210"/>
      <c r="E215" s="211"/>
      <c r="F215" s="210"/>
      <c r="G215" s="210"/>
      <c r="H215" s="210"/>
      <c r="I215" s="210"/>
      <c r="J215" s="210"/>
      <c r="K215" s="210"/>
      <c r="L215" s="211"/>
      <c r="M215" s="210"/>
      <c r="N215" s="210"/>
    </row>
    <row r="216" spans="2:14" s="54" customFormat="1" x14ac:dyDescent="0.25">
      <c r="B216" s="210"/>
      <c r="C216" s="210"/>
      <c r="D216" s="210"/>
      <c r="E216" s="211"/>
      <c r="F216" s="210"/>
      <c r="G216" s="210"/>
      <c r="H216" s="210"/>
      <c r="I216" s="210"/>
      <c r="J216" s="210"/>
      <c r="K216" s="210"/>
      <c r="L216" s="211"/>
      <c r="M216" s="210"/>
      <c r="N216" s="210"/>
    </row>
    <row r="217" spans="2:14" s="54" customFormat="1" x14ac:dyDescent="0.25">
      <c r="B217" s="210"/>
      <c r="C217" s="210"/>
      <c r="D217" s="210"/>
      <c r="E217" s="211"/>
      <c r="F217" s="210"/>
      <c r="G217" s="210"/>
      <c r="H217" s="210"/>
      <c r="I217" s="210"/>
      <c r="J217" s="210"/>
      <c r="K217" s="210"/>
      <c r="L217" s="211"/>
      <c r="M217" s="210"/>
      <c r="N217" s="210"/>
    </row>
    <row r="218" spans="2:14" s="54" customFormat="1" x14ac:dyDescent="0.25">
      <c r="B218" s="210"/>
      <c r="C218" s="210"/>
      <c r="D218" s="210"/>
      <c r="E218" s="211"/>
      <c r="F218" s="210"/>
      <c r="G218" s="210"/>
      <c r="H218" s="210"/>
      <c r="I218" s="210"/>
      <c r="J218" s="210"/>
      <c r="K218" s="210"/>
      <c r="L218" s="211"/>
      <c r="M218" s="210"/>
      <c r="N218" s="210"/>
    </row>
    <row r="219" spans="2:14" s="54" customFormat="1" x14ac:dyDescent="0.25">
      <c r="B219" s="210"/>
      <c r="C219" s="210"/>
      <c r="D219" s="210"/>
      <c r="E219" s="211"/>
      <c r="F219" s="210"/>
      <c r="G219" s="210"/>
      <c r="H219" s="210"/>
      <c r="I219" s="210"/>
      <c r="J219" s="210"/>
      <c r="K219" s="210"/>
      <c r="L219" s="211"/>
      <c r="M219" s="210"/>
      <c r="N219" s="210"/>
    </row>
    <row r="220" spans="2:14" s="54" customFormat="1" x14ac:dyDescent="0.25">
      <c r="B220" s="210"/>
      <c r="C220" s="210"/>
      <c r="D220" s="210"/>
      <c r="E220" s="211"/>
      <c r="F220" s="210"/>
      <c r="G220" s="210"/>
      <c r="H220" s="210"/>
      <c r="I220" s="210"/>
      <c r="J220" s="210"/>
      <c r="K220" s="210"/>
      <c r="L220" s="211"/>
      <c r="M220" s="210"/>
      <c r="N220" s="210"/>
    </row>
    <row r="221" spans="2:14" s="54" customFormat="1" x14ac:dyDescent="0.25">
      <c r="B221" s="210"/>
      <c r="C221" s="210"/>
      <c r="D221" s="210"/>
      <c r="E221" s="211"/>
      <c r="F221" s="210"/>
      <c r="G221" s="210"/>
      <c r="H221" s="210"/>
      <c r="I221" s="210"/>
      <c r="J221" s="210"/>
      <c r="K221" s="210"/>
      <c r="L221" s="211"/>
      <c r="M221" s="210"/>
      <c r="N221" s="210"/>
    </row>
    <row r="222" spans="2:14" s="54" customFormat="1" x14ac:dyDescent="0.25">
      <c r="B222" s="210"/>
      <c r="C222" s="210"/>
      <c r="D222" s="210"/>
      <c r="E222" s="211"/>
      <c r="F222" s="210"/>
      <c r="G222" s="210"/>
      <c r="H222" s="210"/>
      <c r="I222" s="210"/>
      <c r="J222" s="210"/>
      <c r="K222" s="210"/>
      <c r="L222" s="211"/>
      <c r="M222" s="210"/>
      <c r="N222" s="210"/>
    </row>
    <row r="223" spans="2:14" s="54" customFormat="1" x14ac:dyDescent="0.25">
      <c r="B223" s="210"/>
      <c r="C223" s="210"/>
      <c r="D223" s="210"/>
      <c r="E223" s="211"/>
      <c r="F223" s="210"/>
      <c r="G223" s="210"/>
      <c r="H223" s="210"/>
      <c r="I223" s="210"/>
      <c r="J223" s="210"/>
      <c r="K223" s="210"/>
      <c r="L223" s="211"/>
      <c r="M223" s="210"/>
      <c r="N223" s="210"/>
    </row>
    <row r="224" spans="2:14" s="54" customFormat="1" x14ac:dyDescent="0.25">
      <c r="B224" s="210"/>
      <c r="C224" s="210"/>
      <c r="D224" s="210"/>
      <c r="E224" s="211"/>
      <c r="F224" s="210"/>
      <c r="G224" s="210"/>
      <c r="H224" s="210"/>
      <c r="I224" s="210"/>
      <c r="J224" s="210"/>
      <c r="K224" s="210"/>
      <c r="L224" s="211"/>
      <c r="M224" s="210"/>
      <c r="N224" s="210"/>
    </row>
    <row r="225" spans="2:14" s="54" customFormat="1" x14ac:dyDescent="0.25">
      <c r="B225" s="210"/>
      <c r="C225" s="210"/>
      <c r="D225" s="210"/>
      <c r="E225" s="211"/>
      <c r="F225" s="210"/>
      <c r="G225" s="210"/>
      <c r="H225" s="210"/>
      <c r="I225" s="210"/>
      <c r="J225" s="210"/>
      <c r="K225" s="210"/>
      <c r="L225" s="211"/>
      <c r="M225" s="210"/>
      <c r="N225" s="210"/>
    </row>
    <row r="226" spans="2:14" s="54" customFormat="1" x14ac:dyDescent="0.25">
      <c r="B226" s="210"/>
      <c r="C226" s="210"/>
      <c r="D226" s="210"/>
      <c r="E226" s="211"/>
      <c r="F226" s="210"/>
      <c r="G226" s="210"/>
      <c r="H226" s="210"/>
      <c r="I226" s="210"/>
      <c r="J226" s="210"/>
      <c r="K226" s="210"/>
      <c r="L226" s="211"/>
      <c r="M226" s="210"/>
      <c r="N226" s="210"/>
    </row>
    <row r="227" spans="2:14" s="54" customFormat="1" x14ac:dyDescent="0.25">
      <c r="B227" s="210"/>
      <c r="C227" s="210"/>
      <c r="D227" s="210"/>
      <c r="E227" s="211"/>
      <c r="F227" s="210"/>
      <c r="G227" s="210"/>
      <c r="H227" s="210"/>
      <c r="I227" s="210"/>
      <c r="J227" s="210"/>
      <c r="K227" s="210"/>
      <c r="L227" s="211"/>
      <c r="M227" s="210"/>
      <c r="N227" s="210"/>
    </row>
    <row r="228" spans="2:14" s="54" customFormat="1" x14ac:dyDescent="0.25">
      <c r="B228" s="210"/>
      <c r="C228" s="210"/>
      <c r="D228" s="210"/>
      <c r="E228" s="211"/>
      <c r="F228" s="210"/>
      <c r="G228" s="210"/>
      <c r="H228" s="210"/>
      <c r="I228" s="210"/>
      <c r="J228" s="210"/>
      <c r="K228" s="210"/>
      <c r="L228" s="211"/>
      <c r="M228" s="210"/>
      <c r="N228" s="210"/>
    </row>
    <row r="229" spans="2:14" s="54" customFormat="1" x14ac:dyDescent="0.25">
      <c r="B229" s="210"/>
      <c r="C229" s="210"/>
      <c r="D229" s="210"/>
      <c r="E229" s="211"/>
      <c r="F229" s="210"/>
      <c r="G229" s="210"/>
      <c r="H229" s="210"/>
      <c r="I229" s="210"/>
      <c r="J229" s="210"/>
      <c r="K229" s="210"/>
      <c r="L229" s="211"/>
      <c r="M229" s="210"/>
      <c r="N229" s="210"/>
    </row>
    <row r="230" spans="2:14" s="54" customFormat="1" x14ac:dyDescent="0.25">
      <c r="B230" s="210"/>
      <c r="C230" s="210"/>
      <c r="D230" s="210"/>
      <c r="E230" s="211"/>
      <c r="F230" s="210"/>
      <c r="G230" s="210"/>
      <c r="H230" s="210"/>
      <c r="I230" s="210"/>
      <c r="J230" s="210"/>
      <c r="K230" s="210"/>
      <c r="L230" s="211"/>
      <c r="M230" s="210"/>
      <c r="N230" s="210"/>
    </row>
    <row r="231" spans="2:14" s="54" customFormat="1" x14ac:dyDescent="0.25">
      <c r="B231" s="210"/>
      <c r="C231" s="210"/>
      <c r="D231" s="210"/>
      <c r="E231" s="211"/>
      <c r="F231" s="210"/>
      <c r="G231" s="210"/>
      <c r="H231" s="210"/>
      <c r="I231" s="210"/>
      <c r="J231" s="210"/>
      <c r="K231" s="210"/>
      <c r="L231" s="211"/>
      <c r="M231" s="210"/>
      <c r="N231" s="210"/>
    </row>
    <row r="232" spans="2:14" s="54" customFormat="1" x14ac:dyDescent="0.25">
      <c r="B232" s="210"/>
      <c r="C232" s="210"/>
      <c r="D232" s="210"/>
      <c r="E232" s="211"/>
      <c r="F232" s="210"/>
      <c r="G232" s="210"/>
      <c r="H232" s="210"/>
      <c r="I232" s="210"/>
      <c r="J232" s="210"/>
      <c r="K232" s="210"/>
      <c r="L232" s="211"/>
      <c r="M232" s="210"/>
      <c r="N232" s="210"/>
    </row>
    <row r="233" spans="2:14" s="54" customFormat="1" x14ac:dyDescent="0.25">
      <c r="B233" s="210"/>
      <c r="C233" s="210"/>
      <c r="D233" s="210"/>
      <c r="E233" s="211"/>
      <c r="F233" s="210"/>
      <c r="G233" s="210"/>
      <c r="H233" s="210"/>
      <c r="I233" s="210"/>
      <c r="J233" s="210"/>
      <c r="K233" s="210"/>
      <c r="L233" s="211"/>
      <c r="M233" s="210"/>
      <c r="N233" s="210"/>
    </row>
    <row r="234" spans="2:14" s="54" customFormat="1" x14ac:dyDescent="0.25">
      <c r="B234" s="210"/>
      <c r="C234" s="210"/>
      <c r="D234" s="210"/>
      <c r="E234" s="211"/>
      <c r="F234" s="210"/>
      <c r="G234" s="210"/>
      <c r="H234" s="210"/>
      <c r="I234" s="210"/>
      <c r="J234" s="210"/>
      <c r="K234" s="210"/>
      <c r="L234" s="211"/>
      <c r="M234" s="210"/>
      <c r="N234" s="210"/>
    </row>
    <row r="235" spans="2:14" s="54" customFormat="1" x14ac:dyDescent="0.25">
      <c r="B235" s="210"/>
      <c r="C235" s="210"/>
      <c r="D235" s="210"/>
      <c r="E235" s="211"/>
      <c r="F235" s="210"/>
      <c r="G235" s="210"/>
      <c r="H235" s="210"/>
      <c r="I235" s="210"/>
      <c r="J235" s="210"/>
      <c r="K235" s="210"/>
      <c r="L235" s="211"/>
      <c r="M235" s="210"/>
      <c r="N235" s="210"/>
    </row>
    <row r="236" spans="2:14" s="54" customFormat="1" x14ac:dyDescent="0.25">
      <c r="B236" s="210"/>
      <c r="C236" s="210"/>
      <c r="D236" s="210"/>
      <c r="E236" s="211"/>
      <c r="F236" s="210"/>
      <c r="G236" s="210"/>
      <c r="H236" s="210"/>
      <c r="I236" s="210"/>
      <c r="J236" s="210"/>
      <c r="K236" s="210"/>
      <c r="L236" s="211"/>
      <c r="M236" s="210"/>
      <c r="N236" s="210"/>
    </row>
    <row r="237" spans="2:14" s="54" customFormat="1" x14ac:dyDescent="0.25">
      <c r="B237" s="210"/>
      <c r="C237" s="210"/>
      <c r="D237" s="210"/>
      <c r="E237" s="211"/>
      <c r="F237" s="210"/>
      <c r="G237" s="210"/>
      <c r="H237" s="210"/>
      <c r="I237" s="210"/>
      <c r="J237" s="210"/>
      <c r="K237" s="210"/>
      <c r="L237" s="211"/>
      <c r="M237" s="210"/>
      <c r="N237" s="210"/>
    </row>
    <row r="238" spans="2:14" s="54" customFormat="1" x14ac:dyDescent="0.25">
      <c r="B238" s="210"/>
      <c r="C238" s="210"/>
      <c r="D238" s="210"/>
      <c r="E238" s="211"/>
      <c r="F238" s="210"/>
      <c r="G238" s="210"/>
      <c r="H238" s="210"/>
      <c r="I238" s="210"/>
      <c r="J238" s="210"/>
      <c r="K238" s="210"/>
      <c r="L238" s="211"/>
      <c r="M238" s="210"/>
      <c r="N238" s="210"/>
    </row>
    <row r="239" spans="2:14" s="54" customFormat="1" x14ac:dyDescent="0.25">
      <c r="B239" s="210"/>
      <c r="C239" s="210"/>
      <c r="D239" s="210"/>
      <c r="E239" s="211"/>
      <c r="F239" s="210"/>
      <c r="G239" s="210"/>
      <c r="H239" s="210"/>
      <c r="I239" s="210"/>
      <c r="J239" s="210"/>
      <c r="K239" s="210"/>
      <c r="L239" s="211"/>
      <c r="M239" s="210"/>
      <c r="N239" s="210"/>
    </row>
    <row r="240" spans="2:14" s="54" customFormat="1" x14ac:dyDescent="0.25">
      <c r="B240" s="210"/>
      <c r="C240" s="210"/>
      <c r="D240" s="210"/>
      <c r="E240" s="211"/>
      <c r="F240" s="210"/>
      <c r="G240" s="210"/>
      <c r="H240" s="210"/>
      <c r="I240" s="210"/>
      <c r="J240" s="210"/>
      <c r="K240" s="210"/>
      <c r="L240" s="211"/>
      <c r="M240" s="210"/>
      <c r="N240" s="210"/>
    </row>
    <row r="241" spans="2:14" s="54" customFormat="1" x14ac:dyDescent="0.25">
      <c r="B241" s="210"/>
      <c r="C241" s="210"/>
      <c r="D241" s="210"/>
      <c r="E241" s="211"/>
      <c r="F241" s="210"/>
      <c r="G241" s="210"/>
      <c r="H241" s="210"/>
      <c r="I241" s="210"/>
      <c r="J241" s="210"/>
      <c r="K241" s="210"/>
      <c r="L241" s="211"/>
      <c r="M241" s="210"/>
      <c r="N241" s="210"/>
    </row>
    <row r="242" spans="2:14" s="54" customFormat="1" x14ac:dyDescent="0.25">
      <c r="B242" s="210"/>
      <c r="C242" s="210"/>
      <c r="D242" s="210"/>
      <c r="E242" s="211"/>
      <c r="F242" s="210"/>
      <c r="G242" s="210"/>
      <c r="H242" s="210"/>
      <c r="I242" s="210"/>
      <c r="J242" s="210"/>
      <c r="K242" s="210"/>
      <c r="L242" s="211"/>
      <c r="M242" s="210"/>
      <c r="N242" s="210"/>
    </row>
    <row r="243" spans="2:14" s="54" customFormat="1" x14ac:dyDescent="0.25">
      <c r="B243" s="210"/>
      <c r="C243" s="210"/>
      <c r="D243" s="210"/>
      <c r="E243" s="211"/>
      <c r="F243" s="210"/>
      <c r="G243" s="210"/>
      <c r="H243" s="210"/>
      <c r="I243" s="210"/>
      <c r="J243" s="210"/>
      <c r="K243" s="210"/>
      <c r="L243" s="211"/>
      <c r="M243" s="210"/>
      <c r="N243" s="210"/>
    </row>
    <row r="244" spans="2:14" s="54" customFormat="1" x14ac:dyDescent="0.25">
      <c r="B244" s="210"/>
      <c r="C244" s="210"/>
      <c r="D244" s="210"/>
      <c r="E244" s="211"/>
      <c r="F244" s="210"/>
      <c r="G244" s="210"/>
      <c r="H244" s="210"/>
      <c r="I244" s="210"/>
      <c r="J244" s="210"/>
      <c r="K244" s="210"/>
      <c r="L244" s="211"/>
      <c r="M244" s="210"/>
      <c r="N244" s="210"/>
    </row>
    <row r="245" spans="2:14" s="54" customFormat="1" x14ac:dyDescent="0.25">
      <c r="B245" s="210"/>
      <c r="C245" s="210"/>
      <c r="D245" s="210"/>
      <c r="E245" s="211"/>
      <c r="F245" s="210"/>
      <c r="G245" s="210"/>
      <c r="H245" s="210"/>
      <c r="I245" s="210"/>
      <c r="J245" s="210"/>
      <c r="K245" s="210"/>
      <c r="L245" s="211"/>
      <c r="M245" s="210"/>
      <c r="N245" s="210"/>
    </row>
    <row r="246" spans="2:14" s="54" customFormat="1" x14ac:dyDescent="0.25">
      <c r="B246" s="210"/>
      <c r="C246" s="210"/>
      <c r="D246" s="210"/>
      <c r="E246" s="211"/>
      <c r="F246" s="210"/>
      <c r="G246" s="210"/>
      <c r="H246" s="210"/>
      <c r="I246" s="210"/>
      <c r="J246" s="210"/>
      <c r="K246" s="210"/>
      <c r="L246" s="211"/>
      <c r="M246" s="210"/>
      <c r="N246" s="210"/>
    </row>
    <row r="247" spans="2:14" s="54" customFormat="1" x14ac:dyDescent="0.25">
      <c r="B247" s="210"/>
      <c r="C247" s="210"/>
      <c r="D247" s="210"/>
      <c r="E247" s="211"/>
      <c r="F247" s="210"/>
      <c r="G247" s="210"/>
      <c r="H247" s="210"/>
      <c r="I247" s="210"/>
      <c r="J247" s="210"/>
      <c r="K247" s="210"/>
      <c r="L247" s="211"/>
      <c r="M247" s="210"/>
      <c r="N247" s="210"/>
    </row>
    <row r="248" spans="2:14" s="54" customFormat="1" x14ac:dyDescent="0.25">
      <c r="B248" s="210"/>
      <c r="C248" s="210"/>
      <c r="D248" s="210"/>
      <c r="E248" s="211"/>
      <c r="F248" s="210"/>
      <c r="G248" s="210"/>
      <c r="H248" s="210"/>
      <c r="I248" s="210"/>
      <c r="J248" s="210"/>
      <c r="K248" s="210"/>
      <c r="L248" s="211"/>
      <c r="M248" s="210"/>
      <c r="N248" s="210"/>
    </row>
    <row r="249" spans="2:14" s="54" customFormat="1" x14ac:dyDescent="0.25">
      <c r="B249" s="210"/>
      <c r="C249" s="210"/>
      <c r="D249" s="210"/>
      <c r="E249" s="211"/>
      <c r="F249" s="210"/>
      <c r="G249" s="210"/>
      <c r="H249" s="210"/>
      <c r="I249" s="210"/>
      <c r="J249" s="210"/>
      <c r="K249" s="210"/>
      <c r="L249" s="211"/>
      <c r="M249" s="210"/>
      <c r="N249" s="210"/>
    </row>
    <row r="250" spans="2:14" s="54" customFormat="1" x14ac:dyDescent="0.25">
      <c r="B250" s="210"/>
      <c r="C250" s="210"/>
      <c r="D250" s="210"/>
      <c r="E250" s="211"/>
      <c r="F250" s="210"/>
      <c r="G250" s="210"/>
      <c r="H250" s="210"/>
      <c r="I250" s="210"/>
      <c r="J250" s="210"/>
      <c r="K250" s="210"/>
      <c r="L250" s="211"/>
      <c r="M250" s="210"/>
      <c r="N250" s="210"/>
    </row>
    <row r="251" spans="2:14" s="54" customFormat="1" x14ac:dyDescent="0.25">
      <c r="B251" s="210"/>
      <c r="C251" s="210"/>
      <c r="D251" s="210"/>
      <c r="E251" s="211"/>
      <c r="F251" s="210"/>
      <c r="G251" s="210"/>
      <c r="H251" s="210"/>
      <c r="I251" s="210"/>
      <c r="J251" s="210"/>
      <c r="K251" s="210"/>
      <c r="L251" s="211"/>
      <c r="M251" s="210"/>
      <c r="N251" s="210"/>
    </row>
    <row r="252" spans="2:14" s="54" customFormat="1" x14ac:dyDescent="0.25">
      <c r="B252" s="210"/>
      <c r="C252" s="210"/>
      <c r="D252" s="210"/>
      <c r="E252" s="211"/>
      <c r="F252" s="210"/>
      <c r="G252" s="210"/>
      <c r="H252" s="210"/>
      <c r="I252" s="210"/>
      <c r="J252" s="210"/>
      <c r="K252" s="210"/>
      <c r="L252" s="211"/>
      <c r="M252" s="210"/>
      <c r="N252" s="210"/>
    </row>
    <row r="253" spans="2:14" s="54" customFormat="1" x14ac:dyDescent="0.25">
      <c r="B253" s="210"/>
      <c r="C253" s="210"/>
      <c r="D253" s="210"/>
      <c r="E253" s="211"/>
      <c r="F253" s="210"/>
      <c r="G253" s="210"/>
      <c r="H253" s="210"/>
      <c r="I253" s="210"/>
      <c r="J253" s="210"/>
      <c r="K253" s="210"/>
      <c r="L253" s="211"/>
      <c r="M253" s="210"/>
      <c r="N253" s="210"/>
    </row>
    <row r="254" spans="2:14" s="54" customFormat="1" x14ac:dyDescent="0.25">
      <c r="B254" s="210"/>
      <c r="C254" s="210"/>
      <c r="D254" s="210"/>
      <c r="E254" s="211"/>
      <c r="F254" s="210"/>
      <c r="G254" s="210"/>
      <c r="H254" s="210"/>
      <c r="I254" s="210"/>
      <c r="J254" s="210"/>
      <c r="K254" s="210"/>
      <c r="L254" s="211"/>
      <c r="M254" s="210"/>
      <c r="N254" s="210"/>
    </row>
    <row r="255" spans="2:14" s="54" customFormat="1" x14ac:dyDescent="0.25">
      <c r="B255" s="210"/>
      <c r="C255" s="210"/>
      <c r="D255" s="210"/>
      <c r="E255" s="211"/>
      <c r="F255" s="210"/>
      <c r="G255" s="210"/>
      <c r="H255" s="210"/>
      <c r="I255" s="210"/>
      <c r="J255" s="210"/>
      <c r="K255" s="210"/>
      <c r="L255" s="211"/>
      <c r="M255" s="210"/>
      <c r="N255" s="210"/>
    </row>
    <row r="256" spans="2:14" s="54" customFormat="1" x14ac:dyDescent="0.25">
      <c r="B256" s="210"/>
      <c r="C256" s="210"/>
      <c r="D256" s="210"/>
      <c r="E256" s="211"/>
      <c r="F256" s="210"/>
      <c r="G256" s="210"/>
      <c r="H256" s="210"/>
      <c r="I256" s="210"/>
      <c r="J256" s="210"/>
      <c r="K256" s="210"/>
      <c r="L256" s="211"/>
      <c r="M256" s="210"/>
      <c r="N256" s="210"/>
    </row>
    <row r="257" spans="2:14" s="54" customFormat="1" x14ac:dyDescent="0.25">
      <c r="B257" s="210"/>
      <c r="C257" s="210"/>
      <c r="D257" s="210"/>
      <c r="E257" s="211"/>
      <c r="F257" s="210"/>
      <c r="G257" s="210"/>
      <c r="H257" s="210"/>
      <c r="I257" s="210"/>
      <c r="J257" s="210"/>
      <c r="K257" s="210"/>
      <c r="L257" s="211"/>
      <c r="M257" s="210"/>
      <c r="N257" s="210"/>
    </row>
    <row r="258" spans="2:14" s="54" customFormat="1" x14ac:dyDescent="0.25">
      <c r="B258" s="210"/>
      <c r="C258" s="210"/>
      <c r="D258" s="210"/>
      <c r="E258" s="211"/>
      <c r="F258" s="210"/>
      <c r="G258" s="210"/>
      <c r="H258" s="210"/>
      <c r="I258" s="210"/>
      <c r="J258" s="210"/>
      <c r="K258" s="210"/>
      <c r="L258" s="211"/>
      <c r="M258" s="210"/>
      <c r="N258" s="210"/>
    </row>
    <row r="259" spans="2:14" s="54" customFormat="1" x14ac:dyDescent="0.25">
      <c r="B259" s="210"/>
      <c r="C259" s="210"/>
      <c r="D259" s="210"/>
      <c r="E259" s="211"/>
      <c r="F259" s="210"/>
      <c r="G259" s="210"/>
      <c r="H259" s="210"/>
      <c r="I259" s="210"/>
      <c r="J259" s="210"/>
      <c r="K259" s="210"/>
      <c r="L259" s="211"/>
      <c r="M259" s="210"/>
      <c r="N259" s="210"/>
    </row>
    <row r="260" spans="2:14" s="54" customFormat="1" x14ac:dyDescent="0.25">
      <c r="B260" s="210"/>
      <c r="C260" s="210"/>
      <c r="D260" s="210"/>
      <c r="E260" s="211"/>
      <c r="F260" s="210"/>
      <c r="G260" s="210"/>
      <c r="H260" s="210"/>
      <c r="I260" s="210"/>
      <c r="J260" s="210"/>
      <c r="K260" s="210"/>
      <c r="L260" s="211"/>
      <c r="M260" s="210"/>
      <c r="N260" s="210"/>
    </row>
    <row r="261" spans="2:14" s="54" customFormat="1" x14ac:dyDescent="0.25">
      <c r="B261" s="210"/>
      <c r="C261" s="210"/>
      <c r="D261" s="210"/>
      <c r="E261" s="211"/>
      <c r="F261" s="210"/>
      <c r="G261" s="210"/>
      <c r="H261" s="210"/>
      <c r="I261" s="210"/>
      <c r="J261" s="210"/>
      <c r="K261" s="210"/>
      <c r="L261" s="211"/>
      <c r="M261" s="210"/>
      <c r="N261" s="210"/>
    </row>
    <row r="262" spans="2:14" s="54" customFormat="1" x14ac:dyDescent="0.25">
      <c r="B262" s="210"/>
      <c r="C262" s="210"/>
      <c r="D262" s="210"/>
      <c r="E262" s="211"/>
      <c r="F262" s="210"/>
      <c r="G262" s="210"/>
      <c r="H262" s="210"/>
      <c r="I262" s="210"/>
      <c r="J262" s="210"/>
      <c r="K262" s="210"/>
      <c r="L262" s="211"/>
      <c r="M262" s="210"/>
      <c r="N262" s="210"/>
    </row>
    <row r="263" spans="2:14" s="54" customFormat="1" x14ac:dyDescent="0.25">
      <c r="B263" s="210"/>
      <c r="C263" s="210"/>
      <c r="D263" s="210"/>
      <c r="E263" s="211"/>
      <c r="F263" s="210"/>
      <c r="G263" s="210"/>
      <c r="H263" s="210"/>
      <c r="I263" s="210"/>
      <c r="J263" s="210"/>
      <c r="K263" s="210"/>
      <c r="L263" s="211"/>
      <c r="M263" s="210"/>
      <c r="N263" s="210"/>
    </row>
    <row r="264" spans="2:14" s="54" customFormat="1" x14ac:dyDescent="0.25">
      <c r="B264" s="210"/>
      <c r="C264" s="210"/>
      <c r="D264" s="210"/>
      <c r="E264" s="211"/>
      <c r="F264" s="210"/>
      <c r="G264" s="210"/>
      <c r="H264" s="210"/>
      <c r="I264" s="210"/>
      <c r="J264" s="210"/>
      <c r="K264" s="210"/>
      <c r="L264" s="211"/>
      <c r="M264" s="210"/>
      <c r="N264" s="210"/>
    </row>
    <row r="265" spans="2:14" s="54" customFormat="1" x14ac:dyDescent="0.25">
      <c r="B265" s="210"/>
      <c r="C265" s="210"/>
      <c r="D265" s="210"/>
      <c r="E265" s="211"/>
      <c r="F265" s="210"/>
      <c r="G265" s="210"/>
      <c r="H265" s="210"/>
      <c r="I265" s="210"/>
      <c r="J265" s="210"/>
      <c r="K265" s="210"/>
      <c r="L265" s="211"/>
      <c r="M265" s="210"/>
      <c r="N265" s="210"/>
    </row>
    <row r="266" spans="2:14" s="54" customFormat="1" x14ac:dyDescent="0.25">
      <c r="B266" s="210"/>
      <c r="C266" s="210"/>
      <c r="D266" s="210"/>
      <c r="E266" s="211"/>
      <c r="F266" s="210"/>
      <c r="G266" s="210"/>
      <c r="H266" s="210"/>
      <c r="I266" s="210"/>
      <c r="J266" s="210"/>
      <c r="K266" s="210"/>
      <c r="L266" s="211"/>
      <c r="M266" s="210"/>
      <c r="N266" s="210"/>
    </row>
    <row r="267" spans="2:14" s="54" customFormat="1" x14ac:dyDescent="0.25">
      <c r="B267" s="210"/>
      <c r="C267" s="210"/>
      <c r="D267" s="210"/>
      <c r="E267" s="211"/>
      <c r="F267" s="210"/>
      <c r="G267" s="210"/>
      <c r="H267" s="210"/>
      <c r="I267" s="210"/>
      <c r="J267" s="210"/>
      <c r="K267" s="210"/>
      <c r="L267" s="211"/>
      <c r="M267" s="210"/>
      <c r="N267" s="210"/>
    </row>
    <row r="268" spans="2:14" s="54" customFormat="1" x14ac:dyDescent="0.25">
      <c r="B268" s="210"/>
      <c r="C268" s="210"/>
      <c r="D268" s="210"/>
      <c r="E268" s="211"/>
      <c r="F268" s="210"/>
      <c r="G268" s="210"/>
      <c r="H268" s="210"/>
      <c r="I268" s="210"/>
      <c r="J268" s="210"/>
      <c r="K268" s="210"/>
      <c r="L268" s="211"/>
      <c r="M268" s="210"/>
      <c r="N268" s="210"/>
    </row>
    <row r="269" spans="2:14" s="54" customFormat="1" x14ac:dyDescent="0.25">
      <c r="B269" s="210"/>
      <c r="C269" s="210"/>
      <c r="D269" s="210"/>
      <c r="E269" s="211"/>
      <c r="F269" s="210"/>
      <c r="G269" s="210"/>
      <c r="H269" s="210"/>
      <c r="I269" s="210"/>
      <c r="J269" s="210"/>
      <c r="K269" s="210"/>
      <c r="L269" s="211"/>
      <c r="M269" s="210"/>
      <c r="N269" s="210"/>
    </row>
    <row r="270" spans="2:14" s="54" customFormat="1" x14ac:dyDescent="0.25">
      <c r="B270" s="210"/>
      <c r="C270" s="210"/>
      <c r="D270" s="210"/>
      <c r="E270" s="211"/>
      <c r="F270" s="210"/>
      <c r="G270" s="210"/>
      <c r="H270" s="210"/>
      <c r="I270" s="210"/>
      <c r="J270" s="210"/>
      <c r="K270" s="210"/>
      <c r="L270" s="211"/>
      <c r="M270" s="210"/>
      <c r="N270" s="210"/>
    </row>
    <row r="271" spans="2:14" s="54" customFormat="1" x14ac:dyDescent="0.25">
      <c r="B271" s="210"/>
      <c r="C271" s="210"/>
      <c r="D271" s="210"/>
      <c r="E271" s="211"/>
      <c r="F271" s="210"/>
      <c r="G271" s="210"/>
      <c r="H271" s="210"/>
      <c r="I271" s="210"/>
      <c r="J271" s="210"/>
      <c r="K271" s="210"/>
      <c r="L271" s="211"/>
      <c r="M271" s="210"/>
      <c r="N271" s="210"/>
    </row>
    <row r="272" spans="2:14" s="54" customFormat="1" x14ac:dyDescent="0.25">
      <c r="B272" s="210"/>
      <c r="C272" s="210"/>
      <c r="D272" s="210"/>
      <c r="E272" s="211"/>
      <c r="F272" s="210"/>
      <c r="G272" s="210"/>
      <c r="H272" s="210"/>
      <c r="I272" s="210"/>
      <c r="J272" s="210"/>
      <c r="K272" s="210"/>
      <c r="L272" s="211"/>
      <c r="M272" s="210"/>
      <c r="N272" s="210"/>
    </row>
    <row r="273" spans="2:14" s="54" customFormat="1" x14ac:dyDescent="0.25">
      <c r="B273" s="210"/>
      <c r="C273" s="210"/>
      <c r="D273" s="210"/>
      <c r="E273" s="211"/>
      <c r="F273" s="210"/>
      <c r="G273" s="210"/>
      <c r="H273" s="210"/>
      <c r="I273" s="210"/>
      <c r="J273" s="210"/>
      <c r="K273" s="210"/>
      <c r="L273" s="211"/>
      <c r="M273" s="210"/>
      <c r="N273" s="210"/>
    </row>
    <row r="274" spans="2:14" s="54" customFormat="1" x14ac:dyDescent="0.25">
      <c r="B274" s="210"/>
      <c r="C274" s="210"/>
      <c r="D274" s="210"/>
      <c r="E274" s="211"/>
      <c r="F274" s="210"/>
      <c r="G274" s="210"/>
      <c r="H274" s="210"/>
      <c r="I274" s="210"/>
      <c r="J274" s="210"/>
      <c r="K274" s="210"/>
      <c r="L274" s="211"/>
      <c r="M274" s="210"/>
      <c r="N274" s="210"/>
    </row>
    <row r="275" spans="2:14" s="54" customFormat="1" x14ac:dyDescent="0.25">
      <c r="B275" s="210"/>
      <c r="C275" s="210"/>
      <c r="D275" s="210"/>
      <c r="E275" s="211"/>
      <c r="F275" s="210"/>
      <c r="G275" s="210"/>
      <c r="H275" s="210"/>
      <c r="I275" s="210"/>
      <c r="J275" s="210"/>
      <c r="K275" s="210"/>
      <c r="L275" s="211"/>
      <c r="M275" s="210"/>
      <c r="N275" s="210"/>
    </row>
    <row r="276" spans="2:14" s="54" customFormat="1" x14ac:dyDescent="0.25">
      <c r="B276" s="210"/>
      <c r="C276" s="210"/>
      <c r="D276" s="210"/>
      <c r="E276" s="211"/>
      <c r="F276" s="210"/>
      <c r="G276" s="210"/>
      <c r="H276" s="210"/>
      <c r="I276" s="210"/>
      <c r="J276" s="210"/>
      <c r="K276" s="210"/>
      <c r="L276" s="211"/>
      <c r="M276" s="210"/>
      <c r="N276" s="210"/>
    </row>
    <row r="277" spans="2:14" s="54" customFormat="1" x14ac:dyDescent="0.25">
      <c r="B277" s="210"/>
      <c r="C277" s="210"/>
      <c r="D277" s="210"/>
      <c r="E277" s="211"/>
      <c r="F277" s="210"/>
      <c r="G277" s="210"/>
      <c r="H277" s="210"/>
      <c r="I277" s="210"/>
      <c r="J277" s="210"/>
      <c r="K277" s="210"/>
      <c r="L277" s="211"/>
      <c r="M277" s="210"/>
      <c r="N277" s="210"/>
    </row>
    <row r="278" spans="2:14" s="54" customFormat="1" x14ac:dyDescent="0.25">
      <c r="B278" s="210"/>
      <c r="C278" s="210"/>
      <c r="D278" s="210"/>
      <c r="E278" s="211"/>
      <c r="F278" s="210"/>
      <c r="G278" s="210"/>
      <c r="H278" s="210"/>
      <c r="I278" s="210"/>
      <c r="J278" s="210"/>
      <c r="K278" s="210"/>
      <c r="L278" s="211"/>
      <c r="M278" s="210"/>
      <c r="N278" s="210"/>
    </row>
    <row r="279" spans="2:14" s="54" customFormat="1" x14ac:dyDescent="0.25">
      <c r="B279" s="210"/>
      <c r="C279" s="210"/>
      <c r="D279" s="210"/>
      <c r="E279" s="211"/>
      <c r="F279" s="210"/>
      <c r="G279" s="210"/>
      <c r="H279" s="210"/>
      <c r="I279" s="210"/>
      <c r="J279" s="210"/>
      <c r="K279" s="210"/>
      <c r="L279" s="211"/>
      <c r="M279" s="210"/>
      <c r="N279" s="210"/>
    </row>
    <row r="280" spans="2:14" s="54" customFormat="1" x14ac:dyDescent="0.25">
      <c r="B280" s="210"/>
      <c r="C280" s="210"/>
      <c r="D280" s="210"/>
      <c r="E280" s="211"/>
      <c r="F280" s="210"/>
      <c r="G280" s="210"/>
      <c r="H280" s="210"/>
      <c r="I280" s="210"/>
      <c r="J280" s="210"/>
      <c r="K280" s="210"/>
      <c r="L280" s="211"/>
      <c r="M280" s="210"/>
      <c r="N280" s="210"/>
    </row>
    <row r="281" spans="2:14" s="54" customFormat="1" x14ac:dyDescent="0.25">
      <c r="B281" s="210"/>
      <c r="C281" s="210"/>
      <c r="D281" s="210"/>
      <c r="E281" s="211"/>
      <c r="F281" s="210"/>
      <c r="G281" s="210"/>
      <c r="H281" s="210"/>
      <c r="I281" s="210"/>
      <c r="J281" s="210"/>
      <c r="K281" s="210"/>
      <c r="L281" s="211"/>
      <c r="M281" s="210"/>
      <c r="N281" s="210"/>
    </row>
    <row r="282" spans="2:14" s="54" customFormat="1" x14ac:dyDescent="0.25">
      <c r="B282" s="210"/>
      <c r="C282" s="210"/>
      <c r="D282" s="210"/>
      <c r="E282" s="211"/>
      <c r="F282" s="210"/>
      <c r="G282" s="210"/>
      <c r="H282" s="210"/>
      <c r="I282" s="210"/>
      <c r="J282" s="210"/>
      <c r="K282" s="210"/>
      <c r="L282" s="211"/>
      <c r="M282" s="210"/>
      <c r="N282" s="210"/>
    </row>
    <row r="283" spans="2:14" s="54" customFormat="1" x14ac:dyDescent="0.25">
      <c r="B283" s="210"/>
      <c r="C283" s="210"/>
      <c r="D283" s="210"/>
      <c r="E283" s="211"/>
      <c r="F283" s="210"/>
      <c r="G283" s="210"/>
      <c r="H283" s="210"/>
      <c r="I283" s="210"/>
      <c r="J283" s="210"/>
      <c r="K283" s="210"/>
      <c r="L283" s="211"/>
      <c r="M283" s="210"/>
      <c r="N283" s="210"/>
    </row>
    <row r="284" spans="2:14" s="54" customFormat="1" x14ac:dyDescent="0.25">
      <c r="B284" s="210"/>
      <c r="C284" s="210"/>
      <c r="D284" s="210"/>
      <c r="E284" s="211"/>
      <c r="F284" s="210"/>
      <c r="G284" s="210"/>
      <c r="H284" s="210"/>
      <c r="I284" s="210"/>
      <c r="J284" s="210"/>
      <c r="K284" s="210"/>
      <c r="L284" s="211"/>
      <c r="M284" s="210"/>
      <c r="N284" s="210"/>
    </row>
    <row r="285" spans="2:14" s="54" customFormat="1" x14ac:dyDescent="0.25">
      <c r="B285" s="210"/>
      <c r="C285" s="210"/>
      <c r="D285" s="210"/>
      <c r="E285" s="211"/>
      <c r="F285" s="210"/>
      <c r="G285" s="210"/>
      <c r="H285" s="210"/>
      <c r="I285" s="210"/>
      <c r="J285" s="210"/>
      <c r="K285" s="210"/>
      <c r="L285" s="211"/>
      <c r="M285" s="210"/>
      <c r="N285" s="210"/>
    </row>
    <row r="286" spans="2:14" s="54" customFormat="1" x14ac:dyDescent="0.25">
      <c r="B286" s="210"/>
      <c r="C286" s="210"/>
      <c r="D286" s="210"/>
      <c r="E286" s="211"/>
      <c r="F286" s="210"/>
      <c r="G286" s="210"/>
      <c r="H286" s="210"/>
      <c r="I286" s="210"/>
      <c r="J286" s="210"/>
      <c r="K286" s="210"/>
      <c r="L286" s="211"/>
      <c r="M286" s="210"/>
      <c r="N286" s="210"/>
    </row>
    <row r="287" spans="2:14" s="54" customFormat="1" x14ac:dyDescent="0.25">
      <c r="B287" s="210"/>
      <c r="C287" s="210"/>
      <c r="D287" s="210"/>
      <c r="E287" s="211"/>
      <c r="F287" s="210"/>
      <c r="G287" s="210"/>
      <c r="H287" s="210"/>
      <c r="I287" s="210"/>
      <c r="J287" s="210"/>
      <c r="K287" s="210"/>
      <c r="L287" s="211"/>
      <c r="M287" s="210"/>
      <c r="N287" s="210"/>
    </row>
    <row r="288" spans="2:14" s="54" customFormat="1" x14ac:dyDescent="0.25">
      <c r="B288" s="210"/>
      <c r="C288" s="210"/>
      <c r="D288" s="210"/>
      <c r="E288" s="211"/>
      <c r="F288" s="210"/>
      <c r="G288" s="210"/>
      <c r="H288" s="210"/>
      <c r="I288" s="210"/>
      <c r="J288" s="210"/>
      <c r="K288" s="210"/>
      <c r="L288" s="211"/>
      <c r="M288" s="210"/>
      <c r="N288" s="210"/>
    </row>
    <row r="289" spans="2:14" s="54" customFormat="1" x14ac:dyDescent="0.25">
      <c r="B289" s="210"/>
      <c r="C289" s="210"/>
      <c r="D289" s="210"/>
      <c r="E289" s="211"/>
      <c r="F289" s="210"/>
      <c r="G289" s="210"/>
      <c r="H289" s="210"/>
      <c r="I289" s="210"/>
      <c r="J289" s="210"/>
      <c r="K289" s="210"/>
      <c r="L289" s="211"/>
      <c r="M289" s="210"/>
      <c r="N289" s="210"/>
    </row>
    <row r="290" spans="2:14" s="54" customFormat="1" x14ac:dyDescent="0.25">
      <c r="B290" s="210"/>
      <c r="C290" s="210"/>
      <c r="D290" s="210"/>
      <c r="E290" s="211"/>
      <c r="F290" s="210"/>
      <c r="G290" s="210"/>
      <c r="H290" s="210"/>
      <c r="I290" s="210"/>
      <c r="J290" s="210"/>
      <c r="K290" s="210"/>
      <c r="L290" s="211"/>
      <c r="M290" s="210"/>
      <c r="N290" s="210"/>
    </row>
    <row r="291" spans="2:14" s="54" customFormat="1" x14ac:dyDescent="0.25">
      <c r="B291" s="210"/>
      <c r="C291" s="210"/>
      <c r="D291" s="210"/>
      <c r="E291" s="211"/>
      <c r="F291" s="210"/>
      <c r="G291" s="210"/>
      <c r="H291" s="210"/>
      <c r="I291" s="210"/>
      <c r="J291" s="210"/>
      <c r="K291" s="210"/>
      <c r="L291" s="211"/>
      <c r="M291" s="210"/>
      <c r="N291" s="210"/>
    </row>
    <row r="292" spans="2:14" s="54" customFormat="1" x14ac:dyDescent="0.25">
      <c r="B292" s="210"/>
      <c r="C292" s="210"/>
      <c r="D292" s="210"/>
      <c r="E292" s="211"/>
      <c r="F292" s="210"/>
      <c r="G292" s="210"/>
      <c r="H292" s="210"/>
      <c r="I292" s="210"/>
      <c r="J292" s="210"/>
      <c r="K292" s="210"/>
      <c r="L292" s="211"/>
      <c r="M292" s="210"/>
      <c r="N292" s="210"/>
    </row>
    <row r="293" spans="2:14" s="54" customFormat="1" x14ac:dyDescent="0.25">
      <c r="B293" s="210"/>
      <c r="C293" s="210"/>
      <c r="D293" s="210"/>
      <c r="E293" s="211"/>
      <c r="F293" s="210"/>
      <c r="G293" s="210"/>
      <c r="H293" s="210"/>
      <c r="I293" s="210"/>
      <c r="J293" s="210"/>
      <c r="K293" s="210"/>
      <c r="L293" s="211"/>
      <c r="M293" s="210"/>
      <c r="N293" s="210"/>
    </row>
    <row r="294" spans="2:14" s="54" customFormat="1" x14ac:dyDescent="0.25">
      <c r="B294" s="210"/>
      <c r="C294" s="210"/>
      <c r="D294" s="210"/>
      <c r="E294" s="211"/>
      <c r="F294" s="210"/>
      <c r="G294" s="210"/>
      <c r="H294" s="210"/>
      <c r="I294" s="210"/>
      <c r="J294" s="210"/>
      <c r="K294" s="210"/>
      <c r="L294" s="211"/>
      <c r="M294" s="210"/>
      <c r="N294" s="210"/>
    </row>
    <row r="295" spans="2:14" s="54" customFormat="1" x14ac:dyDescent="0.25">
      <c r="B295" s="210"/>
      <c r="C295" s="210"/>
      <c r="D295" s="210"/>
      <c r="E295" s="211"/>
      <c r="F295" s="210"/>
      <c r="G295" s="210"/>
      <c r="H295" s="210"/>
      <c r="I295" s="210"/>
      <c r="J295" s="210"/>
      <c r="K295" s="210"/>
      <c r="L295" s="211"/>
      <c r="M295" s="210"/>
      <c r="N295" s="210"/>
    </row>
    <row r="296" spans="2:14" s="54" customFormat="1" x14ac:dyDescent="0.25">
      <c r="B296" s="210"/>
      <c r="C296" s="210"/>
      <c r="D296" s="210"/>
      <c r="E296" s="211"/>
      <c r="F296" s="210"/>
      <c r="G296" s="210"/>
      <c r="H296" s="210"/>
      <c r="I296" s="210"/>
      <c r="J296" s="210"/>
      <c r="K296" s="210"/>
      <c r="L296" s="211"/>
      <c r="M296" s="210"/>
      <c r="N296" s="210"/>
    </row>
    <row r="297" spans="2:14" s="54" customFormat="1" x14ac:dyDescent="0.25">
      <c r="B297" s="210"/>
      <c r="C297" s="210"/>
      <c r="D297" s="210"/>
      <c r="E297" s="211"/>
      <c r="F297" s="210"/>
      <c r="G297" s="210"/>
      <c r="H297" s="210"/>
      <c r="I297" s="210"/>
      <c r="J297" s="210"/>
      <c r="K297" s="210"/>
      <c r="L297" s="211"/>
      <c r="M297" s="210"/>
      <c r="N297" s="210"/>
    </row>
    <row r="298" spans="2:14" s="54" customFormat="1" x14ac:dyDescent="0.25">
      <c r="B298" s="210"/>
      <c r="C298" s="210"/>
      <c r="D298" s="210"/>
      <c r="E298" s="211"/>
      <c r="F298" s="210"/>
      <c r="G298" s="210"/>
      <c r="H298" s="210"/>
      <c r="I298" s="210"/>
      <c r="J298" s="210"/>
      <c r="K298" s="210"/>
      <c r="L298" s="211"/>
      <c r="M298" s="210"/>
      <c r="N298" s="210"/>
    </row>
    <row r="299" spans="2:14" s="54" customFormat="1" x14ac:dyDescent="0.25">
      <c r="B299" s="210"/>
      <c r="C299" s="210"/>
      <c r="D299" s="210"/>
      <c r="E299" s="211"/>
      <c r="F299" s="210"/>
      <c r="G299" s="210"/>
      <c r="H299" s="210"/>
      <c r="I299" s="210"/>
      <c r="J299" s="210"/>
      <c r="K299" s="210"/>
      <c r="L299" s="211"/>
      <c r="M299" s="210"/>
      <c r="N299" s="210"/>
    </row>
    <row r="300" spans="2:14" s="54" customFormat="1" x14ac:dyDescent="0.25">
      <c r="B300" s="210"/>
      <c r="C300" s="210"/>
      <c r="D300" s="210"/>
      <c r="E300" s="211"/>
      <c r="F300" s="210"/>
      <c r="G300" s="210"/>
      <c r="H300" s="210"/>
      <c r="I300" s="210"/>
      <c r="J300" s="210"/>
      <c r="K300" s="210"/>
      <c r="L300" s="211"/>
      <c r="M300" s="210"/>
      <c r="N300" s="210"/>
    </row>
    <row r="301" spans="2:14" s="54" customFormat="1" x14ac:dyDescent="0.25">
      <c r="B301" s="210"/>
      <c r="C301" s="210"/>
      <c r="D301" s="210"/>
      <c r="E301" s="211"/>
      <c r="F301" s="210"/>
      <c r="G301" s="210"/>
      <c r="H301" s="210"/>
      <c r="I301" s="210"/>
      <c r="J301" s="210"/>
      <c r="K301" s="210"/>
      <c r="L301" s="211"/>
      <c r="M301" s="210"/>
      <c r="N301" s="210"/>
    </row>
    <row r="302" spans="2:14" s="54" customFormat="1" x14ac:dyDescent="0.25">
      <c r="B302" s="210"/>
      <c r="C302" s="210"/>
      <c r="D302" s="210"/>
      <c r="E302" s="211"/>
      <c r="F302" s="210"/>
      <c r="G302" s="210"/>
      <c r="H302" s="210"/>
      <c r="I302" s="210"/>
      <c r="J302" s="210"/>
      <c r="K302" s="210"/>
      <c r="L302" s="211"/>
      <c r="M302" s="210"/>
      <c r="N302" s="210"/>
    </row>
    <row r="303" spans="2:14" s="54" customFormat="1" x14ac:dyDescent="0.25">
      <c r="B303" s="210"/>
      <c r="C303" s="210"/>
      <c r="D303" s="210"/>
      <c r="E303" s="211"/>
      <c r="F303" s="210"/>
      <c r="G303" s="210"/>
      <c r="H303" s="210"/>
      <c r="I303" s="210"/>
      <c r="J303" s="210"/>
      <c r="K303" s="210"/>
      <c r="L303" s="211"/>
      <c r="M303" s="210"/>
      <c r="N303" s="210"/>
    </row>
    <row r="304" spans="2:14" s="54" customFormat="1" x14ac:dyDescent="0.25">
      <c r="B304" s="210"/>
      <c r="C304" s="210"/>
      <c r="D304" s="210"/>
      <c r="E304" s="211"/>
      <c r="F304" s="210"/>
      <c r="G304" s="210"/>
      <c r="H304" s="210"/>
      <c r="I304" s="210"/>
      <c r="J304" s="210"/>
      <c r="K304" s="210"/>
      <c r="L304" s="211"/>
      <c r="M304" s="210"/>
      <c r="N304" s="210"/>
    </row>
    <row r="305" spans="2:14" s="54" customFormat="1" x14ac:dyDescent="0.25">
      <c r="B305" s="210"/>
      <c r="C305" s="210"/>
      <c r="D305" s="210"/>
      <c r="E305" s="211"/>
      <c r="F305" s="210"/>
      <c r="G305" s="210"/>
      <c r="H305" s="210"/>
      <c r="I305" s="210"/>
      <c r="J305" s="210"/>
      <c r="K305" s="210"/>
      <c r="L305" s="211"/>
      <c r="M305" s="210"/>
      <c r="N305" s="210"/>
    </row>
    <row r="306" spans="2:14" s="54" customFormat="1" x14ac:dyDescent="0.25">
      <c r="B306" s="210"/>
      <c r="C306" s="210"/>
      <c r="D306" s="210"/>
      <c r="E306" s="211"/>
      <c r="F306" s="210"/>
      <c r="G306" s="210"/>
      <c r="H306" s="210"/>
      <c r="I306" s="210"/>
      <c r="J306" s="210"/>
      <c r="K306" s="210"/>
      <c r="L306" s="211"/>
      <c r="M306" s="210"/>
      <c r="N306" s="210"/>
    </row>
    <row r="307" spans="2:14" s="54" customFormat="1" x14ac:dyDescent="0.25">
      <c r="B307" s="210"/>
      <c r="C307" s="210"/>
      <c r="D307" s="210"/>
      <c r="E307" s="211"/>
      <c r="F307" s="210"/>
      <c r="G307" s="210"/>
      <c r="H307" s="210"/>
      <c r="I307" s="210"/>
      <c r="J307" s="210"/>
      <c r="K307" s="210"/>
      <c r="L307" s="211"/>
      <c r="M307" s="210"/>
      <c r="N307" s="210"/>
    </row>
    <row r="308" spans="2:14" s="54" customFormat="1" x14ac:dyDescent="0.25">
      <c r="B308" s="210"/>
      <c r="C308" s="210"/>
      <c r="D308" s="210"/>
      <c r="E308" s="211"/>
      <c r="F308" s="210"/>
      <c r="G308" s="210"/>
      <c r="H308" s="210"/>
      <c r="I308" s="210"/>
      <c r="J308" s="210"/>
      <c r="K308" s="210"/>
      <c r="L308" s="211"/>
      <c r="M308" s="210"/>
      <c r="N308" s="210"/>
    </row>
    <row r="309" spans="2:14" s="54" customFormat="1" x14ac:dyDescent="0.25">
      <c r="B309" s="210"/>
      <c r="C309" s="210"/>
      <c r="D309" s="210"/>
      <c r="E309" s="211"/>
      <c r="F309" s="210"/>
      <c r="G309" s="210"/>
      <c r="H309" s="210"/>
      <c r="I309" s="210"/>
      <c r="J309" s="210"/>
      <c r="K309" s="210"/>
      <c r="L309" s="211"/>
      <c r="M309" s="210"/>
      <c r="N309" s="210"/>
    </row>
    <row r="310" spans="2:14" s="54" customFormat="1" x14ac:dyDescent="0.25">
      <c r="B310" s="210"/>
      <c r="C310" s="210"/>
      <c r="D310" s="210"/>
      <c r="E310" s="211"/>
      <c r="F310" s="210"/>
      <c r="G310" s="210"/>
      <c r="H310" s="210"/>
      <c r="I310" s="210"/>
      <c r="J310" s="210"/>
      <c r="K310" s="210"/>
      <c r="L310" s="211"/>
      <c r="M310" s="210"/>
      <c r="N310" s="210"/>
    </row>
    <row r="311" spans="2:14" s="54" customFormat="1" x14ac:dyDescent="0.25">
      <c r="B311" s="210"/>
      <c r="C311" s="210"/>
      <c r="D311" s="210"/>
      <c r="E311" s="211"/>
      <c r="F311" s="210"/>
      <c r="G311" s="210"/>
      <c r="H311" s="210"/>
      <c r="I311" s="210"/>
      <c r="J311" s="210"/>
      <c r="K311" s="210"/>
      <c r="L311" s="211"/>
      <c r="M311" s="210"/>
      <c r="N311" s="210"/>
    </row>
    <row r="312" spans="2:14" s="54" customFormat="1" x14ac:dyDescent="0.25">
      <c r="B312" s="210"/>
      <c r="C312" s="210"/>
      <c r="D312" s="210"/>
      <c r="E312" s="211"/>
      <c r="F312" s="210"/>
      <c r="G312" s="210"/>
      <c r="H312" s="210"/>
      <c r="I312" s="210"/>
      <c r="J312" s="210"/>
      <c r="K312" s="210"/>
      <c r="L312" s="211"/>
      <c r="M312" s="210"/>
      <c r="N312" s="210"/>
    </row>
    <row r="313" spans="2:14" s="54" customFormat="1" x14ac:dyDescent="0.25">
      <c r="B313" s="210"/>
      <c r="C313" s="210"/>
      <c r="D313" s="210"/>
      <c r="E313" s="211"/>
      <c r="F313" s="210"/>
      <c r="G313" s="210"/>
      <c r="H313" s="210"/>
      <c r="I313" s="210"/>
      <c r="J313" s="210"/>
      <c r="K313" s="210"/>
      <c r="L313" s="211"/>
      <c r="M313" s="210"/>
      <c r="N313" s="210"/>
    </row>
    <row r="314" spans="2:14" s="54" customFormat="1" x14ac:dyDescent="0.25">
      <c r="B314" s="210"/>
      <c r="C314" s="210"/>
      <c r="D314" s="210"/>
      <c r="E314" s="211"/>
      <c r="F314" s="210"/>
      <c r="G314" s="210"/>
      <c r="H314" s="210"/>
      <c r="I314" s="210"/>
      <c r="J314" s="210"/>
      <c r="K314" s="210"/>
      <c r="L314" s="211"/>
      <c r="M314" s="210"/>
      <c r="N314" s="210"/>
    </row>
    <row r="315" spans="2:14" s="54" customFormat="1" x14ac:dyDescent="0.25">
      <c r="B315" s="210"/>
      <c r="C315" s="210"/>
      <c r="D315" s="210"/>
      <c r="E315" s="211"/>
      <c r="F315" s="210"/>
      <c r="G315" s="210"/>
      <c r="H315" s="210"/>
      <c r="I315" s="210"/>
      <c r="J315" s="210"/>
      <c r="K315" s="210"/>
      <c r="L315" s="211"/>
      <c r="M315" s="210"/>
      <c r="N315" s="210"/>
    </row>
    <row r="316" spans="2:14" s="54" customFormat="1" x14ac:dyDescent="0.25">
      <c r="B316" s="210"/>
      <c r="C316" s="210"/>
      <c r="D316" s="210"/>
      <c r="E316" s="211"/>
      <c r="F316" s="210"/>
      <c r="G316" s="210"/>
      <c r="H316" s="210"/>
      <c r="I316" s="210"/>
      <c r="J316" s="210"/>
      <c r="K316" s="210"/>
      <c r="L316" s="211"/>
      <c r="M316" s="210"/>
      <c r="N316" s="210"/>
    </row>
    <row r="317" spans="2:14" s="54" customFormat="1" x14ac:dyDescent="0.25">
      <c r="B317" s="210"/>
      <c r="C317" s="210"/>
      <c r="D317" s="210"/>
      <c r="E317" s="211"/>
      <c r="F317" s="210"/>
      <c r="G317" s="210"/>
      <c r="H317" s="210"/>
      <c r="I317" s="210"/>
      <c r="J317" s="210"/>
      <c r="K317" s="210"/>
      <c r="L317" s="211"/>
      <c r="M317" s="210"/>
      <c r="N317" s="210"/>
    </row>
    <row r="318" spans="2:14" s="54" customFormat="1" x14ac:dyDescent="0.25">
      <c r="B318" s="210"/>
      <c r="C318" s="210"/>
      <c r="D318" s="210"/>
      <c r="E318" s="211"/>
      <c r="F318" s="210"/>
      <c r="G318" s="210"/>
      <c r="H318" s="210"/>
      <c r="I318" s="210"/>
      <c r="J318" s="210"/>
      <c r="K318" s="210"/>
      <c r="L318" s="211"/>
      <c r="M318" s="210"/>
      <c r="N318" s="210"/>
    </row>
    <row r="319" spans="2:14" s="54" customFormat="1" x14ac:dyDescent="0.25">
      <c r="B319" s="210"/>
      <c r="C319" s="210"/>
      <c r="D319" s="210"/>
      <c r="E319" s="211"/>
      <c r="F319" s="210"/>
      <c r="G319" s="210"/>
      <c r="H319" s="210"/>
      <c r="I319" s="210"/>
      <c r="J319" s="210"/>
      <c r="K319" s="210"/>
      <c r="L319" s="211"/>
      <c r="M319" s="210"/>
      <c r="N319" s="210"/>
    </row>
    <row r="320" spans="2:14" s="54" customFormat="1" x14ac:dyDescent="0.25">
      <c r="B320" s="210"/>
      <c r="C320" s="210"/>
      <c r="D320" s="210"/>
      <c r="E320" s="211"/>
      <c r="F320" s="210"/>
      <c r="G320" s="210"/>
      <c r="H320" s="210"/>
      <c r="I320" s="210"/>
      <c r="J320" s="210"/>
      <c r="K320" s="210"/>
      <c r="L320" s="211"/>
      <c r="M320" s="210"/>
      <c r="N320" s="210"/>
    </row>
    <row r="321" spans="2:14" s="54" customFormat="1" x14ac:dyDescent="0.25">
      <c r="B321" s="210"/>
      <c r="C321" s="210"/>
      <c r="D321" s="210"/>
      <c r="E321" s="211"/>
      <c r="F321" s="210"/>
      <c r="G321" s="210"/>
      <c r="H321" s="210"/>
      <c r="I321" s="210"/>
      <c r="J321" s="210"/>
      <c r="K321" s="210"/>
      <c r="L321" s="211"/>
      <c r="M321" s="210"/>
      <c r="N321" s="210"/>
    </row>
    <row r="322" spans="2:14" s="54" customFormat="1" x14ac:dyDescent="0.25">
      <c r="B322" s="210"/>
      <c r="C322" s="210"/>
      <c r="D322" s="210"/>
      <c r="E322" s="211"/>
      <c r="F322" s="210"/>
      <c r="G322" s="210"/>
      <c r="H322" s="210"/>
      <c r="I322" s="210"/>
      <c r="J322" s="210"/>
      <c r="K322" s="210"/>
      <c r="L322" s="211"/>
      <c r="M322" s="210"/>
      <c r="N322" s="210"/>
    </row>
    <row r="323" spans="2:14" s="54" customFormat="1" x14ac:dyDescent="0.25">
      <c r="B323" s="210"/>
      <c r="C323" s="210"/>
      <c r="D323" s="210"/>
      <c r="E323" s="211"/>
      <c r="F323" s="210"/>
      <c r="G323" s="210"/>
      <c r="H323" s="210"/>
      <c r="I323" s="210"/>
      <c r="J323" s="210"/>
      <c r="K323" s="210"/>
      <c r="L323" s="211"/>
      <c r="M323" s="210"/>
      <c r="N323" s="210"/>
    </row>
    <row r="324" spans="2:14" s="54" customFormat="1" x14ac:dyDescent="0.25">
      <c r="B324" s="210"/>
      <c r="C324" s="210"/>
      <c r="D324" s="210"/>
      <c r="E324" s="211"/>
      <c r="F324" s="210"/>
      <c r="G324" s="210"/>
      <c r="H324" s="210"/>
      <c r="I324" s="210"/>
      <c r="J324" s="210"/>
      <c r="K324" s="210"/>
      <c r="L324" s="211"/>
      <c r="M324" s="210"/>
      <c r="N324" s="210"/>
    </row>
    <row r="325" spans="2:14" s="54" customFormat="1" x14ac:dyDescent="0.25">
      <c r="B325" s="210"/>
      <c r="C325" s="210"/>
      <c r="D325" s="210"/>
      <c r="E325" s="211"/>
      <c r="F325" s="210"/>
      <c r="G325" s="210"/>
      <c r="H325" s="210"/>
      <c r="I325" s="210"/>
      <c r="J325" s="210"/>
      <c r="K325" s="210"/>
      <c r="L325" s="211"/>
      <c r="M325" s="210"/>
      <c r="N325" s="210"/>
    </row>
    <row r="326" spans="2:14" s="54" customFormat="1" x14ac:dyDescent="0.25">
      <c r="B326" s="210"/>
      <c r="C326" s="210"/>
      <c r="D326" s="210"/>
      <c r="E326" s="211"/>
      <c r="F326" s="210"/>
      <c r="G326" s="210"/>
      <c r="H326" s="210"/>
      <c r="I326" s="210"/>
      <c r="J326" s="210"/>
      <c r="K326" s="210"/>
      <c r="L326" s="211"/>
      <c r="M326" s="210"/>
      <c r="N326" s="210"/>
    </row>
    <row r="327" spans="2:14" s="54" customFormat="1" x14ac:dyDescent="0.25">
      <c r="B327" s="210"/>
      <c r="C327" s="210"/>
      <c r="D327" s="210"/>
      <c r="E327" s="211"/>
      <c r="F327" s="210"/>
      <c r="G327" s="210"/>
      <c r="H327" s="210"/>
      <c r="I327" s="210"/>
      <c r="J327" s="210"/>
      <c r="K327" s="210"/>
      <c r="L327" s="211"/>
      <c r="M327" s="210"/>
      <c r="N327" s="210"/>
    </row>
    <row r="328" spans="2:14" s="54" customFormat="1" x14ac:dyDescent="0.25">
      <c r="B328" s="210"/>
      <c r="C328" s="210"/>
      <c r="D328" s="210"/>
      <c r="E328" s="211"/>
      <c r="F328" s="210"/>
      <c r="G328" s="210"/>
      <c r="H328" s="210"/>
      <c r="I328" s="210"/>
      <c r="J328" s="210"/>
      <c r="K328" s="210"/>
      <c r="L328" s="211"/>
      <c r="M328" s="210"/>
      <c r="N328" s="210"/>
    </row>
    <row r="329" spans="2:14" s="54" customFormat="1" x14ac:dyDescent="0.25">
      <c r="B329" s="210"/>
      <c r="C329" s="210"/>
      <c r="D329" s="210"/>
      <c r="E329" s="211"/>
      <c r="F329" s="210"/>
      <c r="G329" s="210"/>
      <c r="H329" s="210"/>
      <c r="I329" s="210"/>
      <c r="J329" s="210"/>
      <c r="K329" s="210"/>
      <c r="L329" s="211"/>
      <c r="M329" s="210"/>
      <c r="N329" s="210"/>
    </row>
    <row r="330" spans="2:14" s="54" customFormat="1" x14ac:dyDescent="0.25">
      <c r="B330" s="210"/>
      <c r="C330" s="210"/>
      <c r="D330" s="210"/>
      <c r="E330" s="211"/>
      <c r="F330" s="210"/>
      <c r="G330" s="210"/>
      <c r="H330" s="210"/>
      <c r="I330" s="210"/>
      <c r="J330" s="210"/>
      <c r="K330" s="210"/>
      <c r="L330" s="211"/>
      <c r="M330" s="210"/>
      <c r="N330" s="210"/>
    </row>
    <row r="331" spans="2:14" s="54" customFormat="1" x14ac:dyDescent="0.25">
      <c r="B331" s="210"/>
      <c r="C331" s="210"/>
      <c r="D331" s="210"/>
      <c r="E331" s="211"/>
      <c r="F331" s="210"/>
      <c r="G331" s="210"/>
      <c r="H331" s="210"/>
      <c r="I331" s="210"/>
      <c r="J331" s="210"/>
      <c r="K331" s="210"/>
      <c r="L331" s="211"/>
      <c r="M331" s="210"/>
      <c r="N331" s="210"/>
    </row>
    <row r="332" spans="2:14" s="54" customFormat="1" x14ac:dyDescent="0.25">
      <c r="B332" s="210"/>
      <c r="C332" s="210"/>
      <c r="D332" s="210"/>
      <c r="E332" s="211"/>
      <c r="F332" s="210"/>
      <c r="G332" s="210"/>
      <c r="H332" s="210"/>
      <c r="I332" s="210"/>
      <c r="J332" s="210"/>
      <c r="K332" s="210"/>
      <c r="L332" s="211"/>
      <c r="M332" s="210"/>
      <c r="N332" s="210"/>
    </row>
    <row r="333" spans="2:14" s="54" customFormat="1" x14ac:dyDescent="0.25">
      <c r="B333" s="210"/>
      <c r="C333" s="210"/>
      <c r="D333" s="210"/>
      <c r="E333" s="211"/>
      <c r="F333" s="210"/>
      <c r="G333" s="210"/>
      <c r="H333" s="210"/>
      <c r="I333" s="210"/>
      <c r="J333" s="210"/>
      <c r="K333" s="210"/>
      <c r="L333" s="211"/>
      <c r="M333" s="210"/>
      <c r="N333" s="210"/>
    </row>
    <row r="334" spans="2:14" s="54" customFormat="1" x14ac:dyDescent="0.25">
      <c r="B334" s="210"/>
      <c r="C334" s="210"/>
      <c r="D334" s="210"/>
      <c r="E334" s="211"/>
      <c r="F334" s="210"/>
      <c r="G334" s="210"/>
      <c r="H334" s="210"/>
      <c r="I334" s="210"/>
      <c r="J334" s="210"/>
      <c r="K334" s="210"/>
      <c r="L334" s="211"/>
      <c r="M334" s="210"/>
      <c r="N334" s="210"/>
    </row>
    <row r="335" spans="2:14" s="54" customFormat="1" x14ac:dyDescent="0.25">
      <c r="B335" s="210"/>
      <c r="C335" s="210"/>
      <c r="D335" s="210"/>
      <c r="E335" s="211"/>
      <c r="F335" s="210"/>
      <c r="G335" s="210"/>
      <c r="H335" s="210"/>
      <c r="I335" s="210"/>
      <c r="J335" s="210"/>
      <c r="K335" s="210"/>
      <c r="L335" s="211"/>
      <c r="M335" s="210"/>
      <c r="N335" s="210"/>
    </row>
    <row r="336" spans="2:14" s="54" customFormat="1" x14ac:dyDescent="0.25">
      <c r="B336" s="210"/>
      <c r="C336" s="210"/>
      <c r="D336" s="210"/>
      <c r="E336" s="211"/>
      <c r="F336" s="210"/>
      <c r="G336" s="210"/>
      <c r="H336" s="210"/>
      <c r="I336" s="210"/>
      <c r="J336" s="210"/>
      <c r="K336" s="210"/>
      <c r="L336" s="211"/>
      <c r="M336" s="210"/>
      <c r="N336" s="210"/>
    </row>
    <row r="337" spans="2:14" s="54" customFormat="1" x14ac:dyDescent="0.25">
      <c r="B337" s="210"/>
      <c r="C337" s="210"/>
      <c r="D337" s="210"/>
      <c r="E337" s="211"/>
      <c r="F337" s="210"/>
      <c r="G337" s="210"/>
      <c r="H337" s="210"/>
      <c r="I337" s="210"/>
      <c r="J337" s="210"/>
      <c r="K337" s="210"/>
      <c r="L337" s="211"/>
      <c r="M337" s="210"/>
      <c r="N337" s="210"/>
    </row>
    <row r="338" spans="2:14" s="54" customFormat="1" x14ac:dyDescent="0.25">
      <c r="B338" s="210"/>
      <c r="C338" s="210"/>
      <c r="D338" s="210"/>
      <c r="E338" s="211"/>
      <c r="F338" s="210"/>
      <c r="G338" s="210"/>
      <c r="H338" s="210"/>
      <c r="I338" s="210"/>
      <c r="J338" s="210"/>
      <c r="K338" s="210"/>
      <c r="L338" s="211"/>
      <c r="M338" s="210"/>
      <c r="N338" s="210"/>
    </row>
    <row r="339" spans="2:14" s="54" customFormat="1" x14ac:dyDescent="0.25">
      <c r="B339" s="210"/>
      <c r="C339" s="210"/>
      <c r="D339" s="210"/>
      <c r="E339" s="211"/>
      <c r="F339" s="210"/>
      <c r="G339" s="210"/>
      <c r="H339" s="210"/>
      <c r="I339" s="210"/>
      <c r="J339" s="210"/>
      <c r="K339" s="210"/>
      <c r="L339" s="211"/>
      <c r="M339" s="210"/>
      <c r="N339" s="210"/>
    </row>
    <row r="340" spans="2:14" s="54" customFormat="1" x14ac:dyDescent="0.25">
      <c r="B340" s="210"/>
      <c r="C340" s="210"/>
      <c r="D340" s="210"/>
      <c r="E340" s="211"/>
      <c r="F340" s="210"/>
      <c r="G340" s="210"/>
      <c r="H340" s="210"/>
      <c r="I340" s="210"/>
      <c r="J340" s="210"/>
      <c r="K340" s="210"/>
      <c r="L340" s="211"/>
      <c r="M340" s="210"/>
      <c r="N340" s="210"/>
    </row>
    <row r="341" spans="2:14" s="54" customFormat="1" x14ac:dyDescent="0.25">
      <c r="B341" s="210"/>
      <c r="C341" s="210"/>
      <c r="D341" s="210"/>
      <c r="E341" s="211"/>
      <c r="F341" s="210"/>
      <c r="G341" s="210"/>
      <c r="H341" s="210"/>
      <c r="I341" s="210"/>
      <c r="J341" s="210"/>
      <c r="K341" s="210"/>
      <c r="L341" s="211"/>
      <c r="M341" s="210"/>
      <c r="N341" s="210"/>
    </row>
    <row r="342" spans="2:14" s="54" customFormat="1" x14ac:dyDescent="0.25">
      <c r="B342" s="210"/>
      <c r="C342" s="210"/>
      <c r="D342" s="210"/>
      <c r="E342" s="211"/>
      <c r="F342" s="210"/>
      <c r="G342" s="210"/>
      <c r="H342" s="210"/>
      <c r="I342" s="210"/>
      <c r="J342" s="210"/>
      <c r="K342" s="210"/>
      <c r="L342" s="211"/>
      <c r="M342" s="210"/>
      <c r="N342" s="210"/>
    </row>
    <row r="343" spans="2:14" s="54" customFormat="1" x14ac:dyDescent="0.25">
      <c r="B343" s="210"/>
      <c r="C343" s="210"/>
      <c r="D343" s="210"/>
      <c r="E343" s="211"/>
      <c r="F343" s="210"/>
      <c r="G343" s="210"/>
      <c r="H343" s="210"/>
      <c r="I343" s="210"/>
      <c r="J343" s="210"/>
      <c r="K343" s="210"/>
      <c r="L343" s="211"/>
      <c r="M343" s="210"/>
      <c r="N343" s="210"/>
    </row>
    <row r="344" spans="2:14" s="54" customFormat="1" x14ac:dyDescent="0.25">
      <c r="B344" s="210"/>
      <c r="C344" s="210"/>
      <c r="D344" s="210"/>
      <c r="E344" s="211"/>
      <c r="F344" s="210"/>
      <c r="G344" s="210"/>
      <c r="H344" s="210"/>
      <c r="I344" s="210"/>
      <c r="J344" s="210"/>
      <c r="K344" s="210"/>
      <c r="L344" s="211"/>
      <c r="M344" s="210"/>
      <c r="N344" s="210"/>
    </row>
    <row r="345" spans="2:14" s="54" customFormat="1" x14ac:dyDescent="0.25">
      <c r="B345" s="210"/>
      <c r="C345" s="210"/>
      <c r="D345" s="210"/>
      <c r="E345" s="211"/>
      <c r="F345" s="210"/>
      <c r="G345" s="210"/>
      <c r="H345" s="210"/>
      <c r="I345" s="210"/>
      <c r="J345" s="210"/>
      <c r="K345" s="210"/>
      <c r="L345" s="211"/>
      <c r="M345" s="210"/>
      <c r="N345" s="210"/>
    </row>
    <row r="346" spans="2:14" s="54" customFormat="1" x14ac:dyDescent="0.25">
      <c r="B346" s="210"/>
      <c r="C346" s="210"/>
      <c r="D346" s="210"/>
      <c r="E346" s="211"/>
      <c r="F346" s="210"/>
      <c r="G346" s="210"/>
      <c r="H346" s="210"/>
      <c r="I346" s="210"/>
      <c r="J346" s="210"/>
      <c r="K346" s="210"/>
      <c r="L346" s="211"/>
      <c r="M346" s="210"/>
      <c r="N346" s="210"/>
    </row>
    <row r="347" spans="2:14" s="54" customFormat="1" x14ac:dyDescent="0.25">
      <c r="B347" s="210"/>
      <c r="C347" s="210"/>
      <c r="D347" s="210"/>
      <c r="E347" s="211"/>
      <c r="F347" s="210"/>
      <c r="G347" s="210"/>
      <c r="H347" s="210"/>
      <c r="I347" s="210"/>
      <c r="J347" s="210"/>
      <c r="K347" s="210"/>
      <c r="L347" s="211"/>
      <c r="M347" s="210"/>
      <c r="N347" s="210"/>
    </row>
    <row r="348" spans="2:14" s="54" customFormat="1" x14ac:dyDescent="0.25">
      <c r="B348" s="210"/>
      <c r="C348" s="210"/>
      <c r="D348" s="210"/>
      <c r="E348" s="211"/>
      <c r="F348" s="210"/>
      <c r="G348" s="210"/>
      <c r="H348" s="210"/>
      <c r="I348" s="210"/>
      <c r="J348" s="210"/>
      <c r="K348" s="210"/>
      <c r="L348" s="211"/>
      <c r="M348" s="210"/>
      <c r="N348" s="210"/>
    </row>
    <row r="349" spans="2:14" s="54" customFormat="1" x14ac:dyDescent="0.25">
      <c r="B349" s="210"/>
      <c r="C349" s="210"/>
      <c r="D349" s="210"/>
      <c r="E349" s="211"/>
      <c r="F349" s="210"/>
      <c r="G349" s="210"/>
      <c r="H349" s="210"/>
      <c r="I349" s="210"/>
      <c r="J349" s="210"/>
      <c r="K349" s="210"/>
      <c r="L349" s="211"/>
      <c r="M349" s="210"/>
      <c r="N349" s="210"/>
    </row>
    <row r="350" spans="2:14" s="54" customFormat="1" x14ac:dyDescent="0.25">
      <c r="B350" s="210"/>
      <c r="C350" s="210"/>
      <c r="D350" s="210"/>
      <c r="E350" s="211"/>
      <c r="F350" s="210"/>
      <c r="G350" s="210"/>
      <c r="H350" s="210"/>
      <c r="I350" s="210"/>
      <c r="J350" s="210"/>
      <c r="K350" s="210"/>
      <c r="L350" s="211"/>
      <c r="M350" s="210"/>
      <c r="N350" s="210"/>
    </row>
    <row r="351" spans="2:14" s="54" customFormat="1" x14ac:dyDescent="0.25">
      <c r="B351" s="210"/>
      <c r="C351" s="210"/>
      <c r="D351" s="210"/>
      <c r="E351" s="211"/>
      <c r="F351" s="210"/>
      <c r="G351" s="210"/>
      <c r="H351" s="210"/>
      <c r="I351" s="210"/>
      <c r="J351" s="210"/>
      <c r="K351" s="210"/>
      <c r="L351" s="211"/>
      <c r="M351" s="210"/>
      <c r="N351" s="210"/>
    </row>
    <row r="352" spans="2:14" s="54" customFormat="1" x14ac:dyDescent="0.25">
      <c r="B352" s="210"/>
      <c r="C352" s="210"/>
      <c r="D352" s="210"/>
      <c r="E352" s="211"/>
      <c r="F352" s="210"/>
      <c r="G352" s="210"/>
      <c r="H352" s="210"/>
      <c r="I352" s="210"/>
      <c r="J352" s="210"/>
      <c r="K352" s="210"/>
      <c r="L352" s="211"/>
      <c r="M352" s="210"/>
      <c r="N352" s="210"/>
    </row>
    <row r="353" spans="2:14" s="54" customFormat="1" x14ac:dyDescent="0.25">
      <c r="B353" s="210"/>
      <c r="C353" s="210"/>
      <c r="D353" s="210"/>
      <c r="E353" s="211"/>
      <c r="F353" s="210"/>
      <c r="G353" s="210"/>
      <c r="H353" s="210"/>
      <c r="I353" s="210"/>
      <c r="J353" s="210"/>
      <c r="K353" s="210"/>
      <c r="L353" s="211"/>
      <c r="M353" s="210"/>
      <c r="N353" s="210"/>
    </row>
    <row r="354" spans="2:14" s="54" customFormat="1" x14ac:dyDescent="0.25">
      <c r="B354" s="210"/>
      <c r="C354" s="210"/>
      <c r="D354" s="210"/>
      <c r="E354" s="211"/>
      <c r="F354" s="210"/>
      <c r="G354" s="210"/>
      <c r="H354" s="210"/>
      <c r="I354" s="210"/>
      <c r="J354" s="210"/>
      <c r="K354" s="210"/>
      <c r="L354" s="211"/>
      <c r="M354" s="210"/>
      <c r="N354" s="210"/>
    </row>
    <row r="355" spans="2:14" s="54" customFormat="1" x14ac:dyDescent="0.25">
      <c r="B355" s="210"/>
      <c r="C355" s="210"/>
      <c r="D355" s="210"/>
      <c r="E355" s="211"/>
      <c r="F355" s="210"/>
      <c r="G355" s="210"/>
      <c r="H355" s="210"/>
      <c r="I355" s="210"/>
      <c r="J355" s="210"/>
      <c r="K355" s="210"/>
      <c r="L355" s="211"/>
      <c r="M355" s="210"/>
      <c r="N355" s="210"/>
    </row>
    <row r="356" spans="2:14" s="54" customFormat="1" x14ac:dyDescent="0.25">
      <c r="B356" s="210"/>
      <c r="C356" s="210"/>
      <c r="D356" s="210"/>
      <c r="E356" s="211"/>
      <c r="F356" s="210"/>
      <c r="G356" s="210"/>
      <c r="H356" s="210"/>
      <c r="I356" s="210"/>
      <c r="J356" s="210"/>
      <c r="K356" s="210"/>
      <c r="L356" s="211"/>
      <c r="M356" s="210"/>
      <c r="N356" s="210"/>
    </row>
    <row r="357" spans="2:14" s="54" customFormat="1" x14ac:dyDescent="0.25">
      <c r="B357" s="210"/>
      <c r="C357" s="210"/>
      <c r="D357" s="210"/>
      <c r="E357" s="211"/>
      <c r="F357" s="210"/>
      <c r="G357" s="210"/>
      <c r="H357" s="210"/>
      <c r="I357" s="210"/>
      <c r="J357" s="210"/>
      <c r="K357" s="210"/>
      <c r="L357" s="211"/>
      <c r="M357" s="210"/>
      <c r="N357" s="210"/>
    </row>
    <row r="358" spans="2:14" s="54" customFormat="1" x14ac:dyDescent="0.25">
      <c r="B358" s="210"/>
      <c r="C358" s="210"/>
      <c r="D358" s="210"/>
      <c r="E358" s="211"/>
      <c r="F358" s="210"/>
      <c r="G358" s="210"/>
      <c r="H358" s="210"/>
      <c r="I358" s="210"/>
      <c r="J358" s="210"/>
      <c r="K358" s="210"/>
      <c r="L358" s="211"/>
      <c r="M358" s="210"/>
      <c r="N358" s="210"/>
    </row>
    <row r="359" spans="2:14" s="54" customFormat="1" x14ac:dyDescent="0.25">
      <c r="B359" s="210"/>
      <c r="C359" s="210"/>
      <c r="D359" s="210"/>
      <c r="E359" s="211"/>
      <c r="F359" s="210"/>
      <c r="G359" s="210"/>
      <c r="H359" s="210"/>
      <c r="I359" s="210"/>
      <c r="J359" s="210"/>
      <c r="K359" s="210"/>
      <c r="L359" s="211"/>
      <c r="M359" s="210"/>
      <c r="N359" s="210"/>
    </row>
    <row r="360" spans="2:14" s="54" customFormat="1" x14ac:dyDescent="0.25">
      <c r="B360" s="210"/>
      <c r="C360" s="210"/>
      <c r="D360" s="210"/>
      <c r="E360" s="211"/>
      <c r="F360" s="210"/>
      <c r="G360" s="210"/>
      <c r="H360" s="210"/>
      <c r="I360" s="210"/>
      <c r="J360" s="210"/>
      <c r="K360" s="210"/>
      <c r="L360" s="211"/>
      <c r="M360" s="210"/>
      <c r="N360" s="210"/>
    </row>
    <row r="361" spans="2:14" s="54" customFormat="1" x14ac:dyDescent="0.25">
      <c r="B361" s="210"/>
      <c r="C361" s="210"/>
      <c r="D361" s="210"/>
      <c r="E361" s="211"/>
      <c r="F361" s="210"/>
      <c r="G361" s="210"/>
      <c r="H361" s="210"/>
      <c r="I361" s="210"/>
      <c r="J361" s="210"/>
      <c r="K361" s="210"/>
      <c r="L361" s="211"/>
      <c r="M361" s="210"/>
      <c r="N361" s="210"/>
    </row>
    <row r="362" spans="2:14" s="54" customFormat="1" x14ac:dyDescent="0.25">
      <c r="B362" s="210"/>
      <c r="C362" s="210"/>
      <c r="D362" s="210"/>
      <c r="E362" s="211"/>
      <c r="F362" s="210"/>
      <c r="G362" s="210"/>
      <c r="H362" s="210"/>
      <c r="I362" s="210"/>
      <c r="J362" s="210"/>
      <c r="K362" s="210"/>
      <c r="L362" s="211"/>
      <c r="M362" s="210"/>
      <c r="N362" s="210"/>
    </row>
    <row r="363" spans="2:14" s="54" customFormat="1" x14ac:dyDescent="0.25">
      <c r="B363" s="210"/>
      <c r="C363" s="210"/>
      <c r="D363" s="210"/>
      <c r="E363" s="211"/>
      <c r="F363" s="210"/>
      <c r="G363" s="210"/>
      <c r="H363" s="210"/>
      <c r="I363" s="210"/>
      <c r="J363" s="210"/>
      <c r="K363" s="210"/>
      <c r="L363" s="211"/>
      <c r="M363" s="210"/>
      <c r="N363" s="210"/>
    </row>
    <row r="364" spans="2:14" s="54" customFormat="1" x14ac:dyDescent="0.25">
      <c r="B364" s="210"/>
      <c r="C364" s="210"/>
      <c r="D364" s="210"/>
      <c r="E364" s="211"/>
      <c r="F364" s="210"/>
      <c r="G364" s="210"/>
      <c r="H364" s="210"/>
      <c r="I364" s="210"/>
      <c r="J364" s="210"/>
      <c r="K364" s="210"/>
      <c r="L364" s="211"/>
      <c r="M364" s="210"/>
      <c r="N364" s="210"/>
    </row>
    <row r="365" spans="2:14" s="54" customFormat="1" x14ac:dyDescent="0.25">
      <c r="B365" s="210"/>
      <c r="C365" s="210"/>
      <c r="D365" s="210"/>
      <c r="E365" s="211"/>
      <c r="F365" s="210"/>
      <c r="G365" s="210"/>
      <c r="H365" s="210"/>
      <c r="I365" s="210"/>
      <c r="J365" s="210"/>
      <c r="K365" s="210"/>
      <c r="L365" s="211"/>
      <c r="M365" s="210"/>
      <c r="N365" s="210"/>
    </row>
    <row r="366" spans="2:14" s="54" customFormat="1" x14ac:dyDescent="0.25">
      <c r="B366" s="210"/>
      <c r="C366" s="210"/>
      <c r="D366" s="210"/>
      <c r="E366" s="211"/>
      <c r="F366" s="210"/>
      <c r="G366" s="210"/>
      <c r="H366" s="210"/>
      <c r="I366" s="210"/>
      <c r="J366" s="210"/>
      <c r="K366" s="210"/>
      <c r="L366" s="211"/>
      <c r="M366" s="210"/>
      <c r="N366" s="210"/>
    </row>
    <row r="367" spans="2:14" s="54" customFormat="1" x14ac:dyDescent="0.25">
      <c r="B367" s="210"/>
      <c r="C367" s="210"/>
      <c r="D367" s="210"/>
      <c r="E367" s="211"/>
      <c r="F367" s="210"/>
      <c r="G367" s="210"/>
      <c r="H367" s="210"/>
      <c r="I367" s="210"/>
      <c r="J367" s="210"/>
      <c r="K367" s="210"/>
      <c r="L367" s="211"/>
      <c r="M367" s="210"/>
      <c r="N367" s="210"/>
    </row>
    <row r="368" spans="2:14" s="54" customFormat="1" x14ac:dyDescent="0.25">
      <c r="B368" s="210"/>
      <c r="C368" s="210"/>
      <c r="D368" s="210"/>
      <c r="E368" s="211"/>
      <c r="F368" s="210"/>
      <c r="G368" s="210"/>
      <c r="H368" s="210"/>
      <c r="I368" s="210"/>
      <c r="J368" s="210"/>
      <c r="K368" s="210"/>
      <c r="L368" s="211"/>
      <c r="M368" s="210"/>
      <c r="N368" s="210"/>
    </row>
    <row r="369" spans="2:14" s="54" customFormat="1" x14ac:dyDescent="0.25">
      <c r="B369" s="210"/>
      <c r="C369" s="210"/>
      <c r="D369" s="210"/>
      <c r="E369" s="211"/>
      <c r="F369" s="210"/>
      <c r="G369" s="210"/>
      <c r="H369" s="210"/>
      <c r="I369" s="210"/>
      <c r="J369" s="210"/>
      <c r="K369" s="210"/>
      <c r="L369" s="211"/>
      <c r="M369" s="210"/>
      <c r="N369" s="210"/>
    </row>
    <row r="370" spans="2:14" s="54" customFormat="1" x14ac:dyDescent="0.25">
      <c r="B370" s="210"/>
      <c r="C370" s="210"/>
      <c r="D370" s="210"/>
      <c r="E370" s="211"/>
      <c r="F370" s="210"/>
      <c r="G370" s="210"/>
      <c r="H370" s="210"/>
      <c r="I370" s="210"/>
      <c r="J370" s="210"/>
      <c r="K370" s="210"/>
      <c r="L370" s="211"/>
      <c r="M370" s="210"/>
      <c r="N370" s="210"/>
    </row>
    <row r="371" spans="2:14" s="54" customFormat="1" x14ac:dyDescent="0.25">
      <c r="B371" s="210"/>
      <c r="C371" s="210"/>
      <c r="D371" s="210"/>
      <c r="E371" s="211"/>
      <c r="F371" s="210"/>
      <c r="G371" s="210"/>
      <c r="H371" s="210"/>
      <c r="I371" s="210"/>
      <c r="J371" s="210"/>
      <c r="K371" s="210"/>
      <c r="L371" s="211"/>
      <c r="M371" s="210"/>
      <c r="N371" s="210"/>
    </row>
    <row r="372" spans="2:14" s="54" customFormat="1" x14ac:dyDescent="0.25">
      <c r="B372" s="210"/>
      <c r="C372" s="210"/>
      <c r="D372" s="210"/>
      <c r="E372" s="211"/>
      <c r="F372" s="210"/>
      <c r="G372" s="210"/>
      <c r="H372" s="210"/>
      <c r="I372" s="210"/>
      <c r="J372" s="210"/>
      <c r="K372" s="210"/>
      <c r="L372" s="211"/>
      <c r="M372" s="210"/>
      <c r="N372" s="210"/>
    </row>
    <row r="373" spans="2:14" s="54" customFormat="1" x14ac:dyDescent="0.25">
      <c r="B373" s="210"/>
      <c r="C373" s="210"/>
      <c r="D373" s="210"/>
      <c r="E373" s="211"/>
      <c r="F373" s="210"/>
      <c r="G373" s="210"/>
      <c r="H373" s="210"/>
      <c r="I373" s="210"/>
      <c r="J373" s="210"/>
      <c r="K373" s="210"/>
      <c r="L373" s="211"/>
      <c r="M373" s="210"/>
      <c r="N373" s="210"/>
    </row>
    <row r="374" spans="2:14" s="54" customFormat="1" x14ac:dyDescent="0.25">
      <c r="B374" s="210"/>
      <c r="C374" s="210"/>
      <c r="D374" s="210"/>
      <c r="E374" s="211"/>
      <c r="F374" s="210"/>
      <c r="G374" s="210"/>
      <c r="H374" s="210"/>
      <c r="I374" s="210"/>
      <c r="J374" s="210"/>
      <c r="K374" s="210"/>
      <c r="L374" s="211"/>
      <c r="M374" s="210"/>
      <c r="N374" s="210"/>
    </row>
    <row r="375" spans="2:14" s="54" customFormat="1" x14ac:dyDescent="0.25">
      <c r="B375" s="210"/>
      <c r="C375" s="210"/>
      <c r="D375" s="210"/>
      <c r="E375" s="211"/>
      <c r="F375" s="210"/>
      <c r="G375" s="210"/>
      <c r="H375" s="210"/>
      <c r="I375" s="210"/>
      <c r="J375" s="210"/>
      <c r="K375" s="210"/>
      <c r="L375" s="211"/>
      <c r="M375" s="210"/>
      <c r="N375" s="210"/>
    </row>
    <row r="376" spans="2:14" s="54" customFormat="1" x14ac:dyDescent="0.25">
      <c r="B376" s="210"/>
      <c r="C376" s="210"/>
      <c r="D376" s="210"/>
      <c r="E376" s="211"/>
      <c r="F376" s="210"/>
      <c r="G376" s="210"/>
      <c r="H376" s="210"/>
      <c r="I376" s="210"/>
      <c r="J376" s="210"/>
      <c r="K376" s="210"/>
      <c r="L376" s="211"/>
      <c r="M376" s="210"/>
      <c r="N376" s="210"/>
    </row>
    <row r="377" spans="2:14" s="54" customFormat="1" x14ac:dyDescent="0.25">
      <c r="B377" s="210"/>
      <c r="C377" s="210"/>
      <c r="D377" s="210"/>
      <c r="E377" s="211"/>
      <c r="F377" s="210"/>
      <c r="G377" s="210"/>
      <c r="H377" s="210"/>
      <c r="I377" s="210"/>
      <c r="J377" s="210"/>
      <c r="K377" s="210"/>
      <c r="L377" s="211"/>
      <c r="M377" s="210"/>
      <c r="N377" s="210"/>
    </row>
    <row r="378" spans="2:14" s="54" customFormat="1" x14ac:dyDescent="0.25">
      <c r="B378" s="210"/>
      <c r="C378" s="210"/>
      <c r="D378" s="210"/>
      <c r="E378" s="211"/>
      <c r="F378" s="210"/>
      <c r="G378" s="210"/>
      <c r="H378" s="210"/>
      <c r="I378" s="210"/>
      <c r="J378" s="210"/>
      <c r="K378" s="210"/>
      <c r="L378" s="211"/>
      <c r="M378" s="210"/>
      <c r="N378" s="210"/>
    </row>
    <row r="379" spans="2:14" s="54" customFormat="1" x14ac:dyDescent="0.25">
      <c r="B379" s="210"/>
      <c r="C379" s="210"/>
      <c r="D379" s="210"/>
      <c r="E379" s="211"/>
      <c r="F379" s="210"/>
      <c r="G379" s="210"/>
      <c r="H379" s="210"/>
      <c r="I379" s="210"/>
      <c r="J379" s="210"/>
      <c r="K379" s="210"/>
      <c r="L379" s="211"/>
      <c r="M379" s="210"/>
      <c r="N379" s="210"/>
    </row>
    <row r="380" spans="2:14" s="54" customFormat="1" x14ac:dyDescent="0.25">
      <c r="B380" s="210"/>
      <c r="C380" s="210"/>
      <c r="D380" s="210"/>
      <c r="E380" s="211"/>
      <c r="F380" s="210"/>
      <c r="G380" s="210"/>
      <c r="H380" s="210"/>
      <c r="I380" s="210"/>
      <c r="J380" s="210"/>
      <c r="K380" s="210"/>
      <c r="L380" s="211"/>
      <c r="M380" s="210"/>
      <c r="N380" s="210"/>
    </row>
    <row r="381" spans="2:14" s="54" customFormat="1" x14ac:dyDescent="0.25">
      <c r="B381" s="210"/>
      <c r="C381" s="210"/>
      <c r="D381" s="210"/>
      <c r="E381" s="211"/>
      <c r="F381" s="210"/>
      <c r="G381" s="210"/>
      <c r="H381" s="210"/>
      <c r="I381" s="210"/>
      <c r="J381" s="210"/>
      <c r="K381" s="210"/>
      <c r="L381" s="211"/>
      <c r="M381" s="210"/>
      <c r="N381" s="210"/>
    </row>
    <row r="382" spans="2:14" s="54" customFormat="1" x14ac:dyDescent="0.25">
      <c r="B382" s="210"/>
      <c r="C382" s="210"/>
      <c r="D382" s="210"/>
      <c r="E382" s="211"/>
      <c r="F382" s="210"/>
      <c r="G382" s="210"/>
      <c r="H382" s="210"/>
      <c r="I382" s="210"/>
      <c r="J382" s="210"/>
      <c r="K382" s="210"/>
      <c r="L382" s="211"/>
      <c r="M382" s="210"/>
      <c r="N382" s="210"/>
    </row>
    <row r="383" spans="2:14" s="54" customFormat="1" x14ac:dyDescent="0.25">
      <c r="B383" s="210"/>
      <c r="C383" s="210"/>
      <c r="D383" s="210"/>
      <c r="E383" s="211"/>
      <c r="F383" s="210"/>
      <c r="G383" s="210"/>
      <c r="H383" s="210"/>
      <c r="I383" s="210"/>
      <c r="J383" s="210"/>
      <c r="K383" s="210"/>
      <c r="L383" s="211"/>
      <c r="M383" s="210"/>
      <c r="N383" s="210"/>
    </row>
    <row r="384" spans="2:14" s="54" customFormat="1" x14ac:dyDescent="0.25">
      <c r="B384" s="210"/>
      <c r="C384" s="210"/>
      <c r="D384" s="210"/>
      <c r="E384" s="211"/>
      <c r="F384" s="210"/>
      <c r="G384" s="210"/>
      <c r="H384" s="210"/>
      <c r="I384" s="210"/>
      <c r="J384" s="210"/>
      <c r="K384" s="210"/>
      <c r="L384" s="211"/>
      <c r="M384" s="210"/>
      <c r="N384" s="210"/>
    </row>
    <row r="385" spans="2:14" s="54" customFormat="1" x14ac:dyDescent="0.25">
      <c r="B385" s="210"/>
      <c r="C385" s="210"/>
      <c r="D385" s="210"/>
      <c r="E385" s="211"/>
      <c r="F385" s="210"/>
      <c r="G385" s="210"/>
      <c r="H385" s="210"/>
      <c r="I385" s="210"/>
      <c r="J385" s="210"/>
      <c r="K385" s="210"/>
      <c r="L385" s="211"/>
      <c r="M385" s="210"/>
      <c r="N385" s="210"/>
    </row>
    <row r="386" spans="2:14" s="54" customFormat="1" x14ac:dyDescent="0.25">
      <c r="B386" s="210"/>
      <c r="C386" s="210"/>
      <c r="D386" s="210"/>
      <c r="E386" s="211"/>
      <c r="F386" s="210"/>
      <c r="G386" s="210"/>
      <c r="H386" s="210"/>
      <c r="I386" s="210"/>
      <c r="J386" s="210"/>
      <c r="K386" s="210"/>
      <c r="L386" s="211"/>
      <c r="M386" s="210"/>
      <c r="N386" s="210"/>
    </row>
    <row r="387" spans="2:14" s="54" customFormat="1" x14ac:dyDescent="0.25">
      <c r="B387" s="210"/>
      <c r="C387" s="210"/>
      <c r="D387" s="210"/>
      <c r="E387" s="211"/>
      <c r="F387" s="210"/>
      <c r="G387" s="210"/>
      <c r="H387" s="210"/>
      <c r="I387" s="210"/>
      <c r="J387" s="210"/>
      <c r="K387" s="210"/>
      <c r="L387" s="211"/>
      <c r="M387" s="210"/>
      <c r="N387" s="210"/>
    </row>
    <row r="388" spans="2:14" s="54" customFormat="1" x14ac:dyDescent="0.25">
      <c r="B388" s="210"/>
      <c r="C388" s="210"/>
      <c r="D388" s="210"/>
      <c r="E388" s="211"/>
      <c r="F388" s="210"/>
      <c r="G388" s="210"/>
      <c r="H388" s="210"/>
      <c r="I388" s="210"/>
      <c r="J388" s="210"/>
      <c r="K388" s="210"/>
      <c r="L388" s="211"/>
      <c r="M388" s="210"/>
      <c r="N388" s="210"/>
    </row>
    <row r="389" spans="2:14" s="54" customFormat="1" x14ac:dyDescent="0.25">
      <c r="B389" s="210"/>
      <c r="C389" s="210"/>
      <c r="D389" s="210"/>
      <c r="E389" s="211"/>
      <c r="F389" s="210"/>
      <c r="G389" s="210"/>
      <c r="H389" s="210"/>
      <c r="I389" s="210"/>
      <c r="J389" s="210"/>
      <c r="K389" s="210"/>
      <c r="L389" s="211"/>
      <c r="M389" s="210"/>
      <c r="N389" s="210"/>
    </row>
    <row r="390" spans="2:14" s="54" customFormat="1" x14ac:dyDescent="0.25">
      <c r="B390" s="210"/>
      <c r="C390" s="210"/>
      <c r="D390" s="210"/>
      <c r="E390" s="211"/>
      <c r="F390" s="210"/>
      <c r="G390" s="210"/>
      <c r="H390" s="210"/>
      <c r="I390" s="210"/>
      <c r="J390" s="210"/>
      <c r="K390" s="210"/>
      <c r="L390" s="211"/>
      <c r="M390" s="210"/>
      <c r="N390" s="210"/>
    </row>
    <row r="391" spans="2:14" s="54" customFormat="1" x14ac:dyDescent="0.25">
      <c r="B391" s="210"/>
      <c r="C391" s="210"/>
      <c r="D391" s="210"/>
      <c r="E391" s="211"/>
      <c r="F391" s="210"/>
      <c r="G391" s="210"/>
      <c r="H391" s="210"/>
      <c r="I391" s="210"/>
      <c r="J391" s="210"/>
      <c r="K391" s="210"/>
      <c r="L391" s="211"/>
      <c r="M391" s="210"/>
      <c r="N391" s="210"/>
    </row>
    <row r="392" spans="2:14" s="54" customFormat="1" x14ac:dyDescent="0.25">
      <c r="B392" s="210"/>
      <c r="C392" s="210"/>
      <c r="D392" s="210"/>
      <c r="E392" s="211"/>
      <c r="F392" s="210"/>
      <c r="G392" s="210"/>
      <c r="H392" s="210"/>
      <c r="I392" s="210"/>
      <c r="J392" s="210"/>
      <c r="K392" s="210"/>
      <c r="L392" s="211"/>
      <c r="M392" s="210"/>
      <c r="N392" s="210"/>
    </row>
    <row r="393" spans="2:14" s="54" customFormat="1" x14ac:dyDescent="0.25">
      <c r="B393" s="210"/>
      <c r="C393" s="210"/>
      <c r="D393" s="210"/>
      <c r="E393" s="211"/>
      <c r="F393" s="210"/>
      <c r="G393" s="210"/>
      <c r="H393" s="210"/>
      <c r="I393" s="210"/>
      <c r="J393" s="210"/>
      <c r="K393" s="210"/>
      <c r="L393" s="211"/>
      <c r="M393" s="210"/>
      <c r="N393" s="210"/>
    </row>
    <row r="394" spans="2:14" s="54" customFormat="1" x14ac:dyDescent="0.25">
      <c r="B394" s="210"/>
      <c r="C394" s="210"/>
      <c r="D394" s="210"/>
      <c r="E394" s="211"/>
      <c r="F394" s="210"/>
      <c r="G394" s="210"/>
      <c r="H394" s="210"/>
      <c r="I394" s="210"/>
      <c r="J394" s="210"/>
      <c r="K394" s="210"/>
      <c r="L394" s="211"/>
      <c r="M394" s="210"/>
      <c r="N394" s="210"/>
    </row>
    <row r="395" spans="2:14" s="54" customFormat="1" x14ac:dyDescent="0.25">
      <c r="B395" s="210"/>
      <c r="C395" s="210"/>
      <c r="D395" s="210"/>
      <c r="E395" s="211"/>
      <c r="F395" s="210"/>
      <c r="G395" s="210"/>
      <c r="H395" s="210"/>
      <c r="I395" s="210"/>
      <c r="J395" s="210"/>
      <c r="K395" s="210"/>
      <c r="L395" s="211"/>
      <c r="M395" s="210"/>
      <c r="N395" s="210"/>
    </row>
    <row r="396" spans="2:14" s="54" customFormat="1" x14ac:dyDescent="0.25">
      <c r="B396" s="210"/>
      <c r="C396" s="210"/>
      <c r="D396" s="210"/>
      <c r="E396" s="211"/>
      <c r="F396" s="210"/>
      <c r="G396" s="210"/>
      <c r="H396" s="210"/>
      <c r="I396" s="210"/>
      <c r="J396" s="210"/>
      <c r="K396" s="210"/>
      <c r="L396" s="211"/>
      <c r="M396" s="210"/>
      <c r="N396" s="210"/>
    </row>
    <row r="397" spans="2:14" s="54" customFormat="1" x14ac:dyDescent="0.25">
      <c r="B397" s="210"/>
      <c r="C397" s="210"/>
      <c r="D397" s="210"/>
      <c r="E397" s="211"/>
      <c r="F397" s="210"/>
      <c r="G397" s="210"/>
      <c r="H397" s="210"/>
      <c r="I397" s="210"/>
      <c r="J397" s="210"/>
      <c r="K397" s="210"/>
      <c r="L397" s="211"/>
      <c r="M397" s="210"/>
      <c r="N397" s="210"/>
    </row>
    <row r="398" spans="2:14" s="54" customFormat="1" x14ac:dyDescent="0.25">
      <c r="B398" s="210"/>
      <c r="C398" s="210"/>
      <c r="D398" s="210"/>
      <c r="E398" s="211"/>
      <c r="F398" s="210"/>
      <c r="G398" s="210"/>
      <c r="H398" s="210"/>
      <c r="I398" s="210"/>
      <c r="J398" s="210"/>
      <c r="K398" s="210"/>
      <c r="L398" s="211"/>
      <c r="M398" s="210"/>
      <c r="N398" s="210"/>
    </row>
    <row r="399" spans="2:14" s="54" customFormat="1" x14ac:dyDescent="0.25">
      <c r="B399" s="210"/>
      <c r="C399" s="210"/>
      <c r="D399" s="210"/>
      <c r="E399" s="211"/>
      <c r="F399" s="210"/>
      <c r="G399" s="210"/>
      <c r="H399" s="210"/>
      <c r="I399" s="210"/>
      <c r="J399" s="210"/>
      <c r="K399" s="210"/>
      <c r="L399" s="211"/>
      <c r="M399" s="210"/>
      <c r="N399" s="210"/>
    </row>
    <row r="400" spans="2:14" s="54" customFormat="1" x14ac:dyDescent="0.25">
      <c r="B400" s="210"/>
      <c r="C400" s="210"/>
      <c r="D400" s="210"/>
      <c r="E400" s="211"/>
      <c r="F400" s="210"/>
      <c r="G400" s="210"/>
      <c r="H400" s="210"/>
      <c r="I400" s="210"/>
      <c r="J400" s="210"/>
      <c r="K400" s="210"/>
      <c r="L400" s="211"/>
      <c r="M400" s="210"/>
      <c r="N400" s="210"/>
    </row>
    <row r="401" spans="2:14" s="54" customFormat="1" x14ac:dyDescent="0.25">
      <c r="B401" s="210"/>
      <c r="C401" s="210"/>
      <c r="D401" s="210"/>
      <c r="E401" s="211"/>
      <c r="F401" s="210"/>
      <c r="G401" s="210"/>
      <c r="H401" s="210"/>
      <c r="I401" s="210"/>
      <c r="J401" s="210"/>
      <c r="K401" s="210"/>
      <c r="L401" s="211"/>
      <c r="M401" s="210"/>
      <c r="N401" s="210"/>
    </row>
    <row r="402" spans="2:14" s="54" customFormat="1" x14ac:dyDescent="0.25">
      <c r="B402" s="210"/>
      <c r="C402" s="210"/>
      <c r="D402" s="210"/>
      <c r="E402" s="211"/>
      <c r="F402" s="210"/>
      <c r="G402" s="210"/>
      <c r="H402" s="210"/>
      <c r="I402" s="210"/>
      <c r="J402" s="210"/>
      <c r="K402" s="210"/>
      <c r="L402" s="211"/>
      <c r="M402" s="210"/>
      <c r="N402" s="210"/>
    </row>
    <row r="403" spans="2:14" s="54" customFormat="1" x14ac:dyDescent="0.25">
      <c r="B403" s="210"/>
      <c r="C403" s="210"/>
      <c r="D403" s="210"/>
      <c r="E403" s="211"/>
      <c r="F403" s="210"/>
      <c r="G403" s="210"/>
      <c r="H403" s="210"/>
      <c r="I403" s="210"/>
      <c r="J403" s="210"/>
      <c r="K403" s="210"/>
      <c r="L403" s="211"/>
      <c r="M403" s="210"/>
      <c r="N403" s="210"/>
    </row>
    <row r="404" spans="2:14" s="54" customFormat="1" x14ac:dyDescent="0.25">
      <c r="B404" s="210"/>
      <c r="C404" s="210"/>
      <c r="D404" s="210"/>
      <c r="E404" s="211"/>
      <c r="F404" s="210"/>
      <c r="G404" s="210"/>
      <c r="H404" s="210"/>
      <c r="I404" s="210"/>
      <c r="J404" s="210"/>
      <c r="K404" s="210"/>
      <c r="L404" s="211"/>
      <c r="M404" s="210"/>
      <c r="N404" s="210"/>
    </row>
    <row r="405" spans="2:14" s="54" customFormat="1" x14ac:dyDescent="0.25">
      <c r="B405" s="210"/>
      <c r="C405" s="210"/>
      <c r="D405" s="210"/>
      <c r="E405" s="211"/>
      <c r="F405" s="210"/>
      <c r="G405" s="210"/>
      <c r="H405" s="210"/>
      <c r="I405" s="210"/>
      <c r="J405" s="210"/>
      <c r="K405" s="210"/>
      <c r="L405" s="211"/>
      <c r="M405" s="210"/>
      <c r="N405" s="210"/>
    </row>
    <row r="406" spans="2:14" s="54" customFormat="1" x14ac:dyDescent="0.25">
      <c r="B406" s="210"/>
      <c r="C406" s="210"/>
      <c r="D406" s="210"/>
      <c r="E406" s="211"/>
      <c r="F406" s="210"/>
      <c r="G406" s="210"/>
      <c r="H406" s="210"/>
      <c r="I406" s="210"/>
      <c r="J406" s="210"/>
      <c r="K406" s="210"/>
      <c r="L406" s="211"/>
      <c r="M406" s="210"/>
      <c r="N406" s="210"/>
    </row>
    <row r="407" spans="2:14" s="54" customFormat="1" x14ac:dyDescent="0.25">
      <c r="B407" s="210"/>
      <c r="C407" s="210"/>
      <c r="D407" s="210"/>
      <c r="E407" s="211"/>
      <c r="F407" s="210"/>
      <c r="G407" s="210"/>
      <c r="H407" s="210"/>
      <c r="I407" s="210"/>
      <c r="J407" s="210"/>
      <c r="K407" s="210"/>
      <c r="L407" s="211"/>
      <c r="M407" s="210"/>
      <c r="N407" s="210"/>
    </row>
    <row r="408" spans="2:14" s="54" customFormat="1" x14ac:dyDescent="0.25">
      <c r="B408" s="210"/>
      <c r="C408" s="210"/>
      <c r="D408" s="210"/>
      <c r="E408" s="211"/>
      <c r="F408" s="210"/>
      <c r="G408" s="210"/>
      <c r="H408" s="210"/>
      <c r="I408" s="210"/>
      <c r="J408" s="210"/>
      <c r="K408" s="210"/>
      <c r="L408" s="211"/>
      <c r="M408" s="210"/>
      <c r="N408" s="210"/>
    </row>
    <row r="409" spans="2:14" s="54" customFormat="1" x14ac:dyDescent="0.25">
      <c r="B409" s="210"/>
      <c r="C409" s="210"/>
      <c r="D409" s="210"/>
      <c r="E409" s="211"/>
      <c r="F409" s="210"/>
      <c r="G409" s="210"/>
      <c r="H409" s="210"/>
      <c r="I409" s="210"/>
      <c r="J409" s="210"/>
      <c r="K409" s="210"/>
      <c r="L409" s="211"/>
      <c r="M409" s="210"/>
      <c r="N409" s="210"/>
    </row>
    <row r="410" spans="2:14" s="54" customFormat="1" x14ac:dyDescent="0.25">
      <c r="B410" s="210"/>
      <c r="C410" s="210"/>
      <c r="D410" s="210"/>
      <c r="E410" s="211"/>
      <c r="F410" s="210"/>
      <c r="G410" s="210"/>
      <c r="H410" s="210"/>
      <c r="I410" s="210"/>
      <c r="J410" s="210"/>
      <c r="K410" s="210"/>
      <c r="L410" s="211"/>
      <c r="M410" s="210"/>
      <c r="N410" s="210"/>
    </row>
    <row r="411" spans="2:14" s="54" customFormat="1" x14ac:dyDescent="0.25">
      <c r="B411" s="210"/>
      <c r="C411" s="210"/>
      <c r="D411" s="210"/>
      <c r="E411" s="211"/>
      <c r="F411" s="210"/>
      <c r="G411" s="210"/>
      <c r="H411" s="210"/>
      <c r="I411" s="210"/>
      <c r="J411" s="210"/>
      <c r="K411" s="210"/>
      <c r="L411" s="211"/>
      <c r="M411" s="210"/>
      <c r="N411" s="210"/>
    </row>
    <row r="412" spans="2:14" s="54" customFormat="1" x14ac:dyDescent="0.25">
      <c r="B412" s="210"/>
      <c r="C412" s="210"/>
      <c r="D412" s="210"/>
      <c r="E412" s="211"/>
      <c r="F412" s="210"/>
      <c r="G412" s="210"/>
      <c r="H412" s="210"/>
      <c r="I412" s="210"/>
      <c r="J412" s="210"/>
      <c r="K412" s="210"/>
      <c r="L412" s="211"/>
      <c r="M412" s="210"/>
      <c r="N412" s="210"/>
    </row>
    <row r="413" spans="2:14" s="54" customFormat="1" x14ac:dyDescent="0.25">
      <c r="B413" s="210"/>
      <c r="C413" s="210"/>
      <c r="D413" s="210"/>
      <c r="E413" s="211"/>
      <c r="F413" s="210"/>
      <c r="G413" s="210"/>
      <c r="H413" s="210"/>
      <c r="I413" s="210"/>
      <c r="J413" s="210"/>
      <c r="K413" s="210"/>
      <c r="L413" s="211"/>
      <c r="M413" s="210"/>
      <c r="N413" s="210"/>
    </row>
    <row r="414" spans="2:14" s="54" customFormat="1" x14ac:dyDescent="0.25">
      <c r="B414" s="210"/>
      <c r="C414" s="210"/>
      <c r="D414" s="210"/>
      <c r="E414" s="211"/>
      <c r="F414" s="210"/>
      <c r="G414" s="210"/>
      <c r="H414" s="210"/>
      <c r="I414" s="210"/>
      <c r="J414" s="210"/>
      <c r="K414" s="210"/>
      <c r="L414" s="211"/>
      <c r="M414" s="210"/>
      <c r="N414" s="210"/>
    </row>
    <row r="415" spans="2:14" s="54" customFormat="1" x14ac:dyDescent="0.25">
      <c r="B415" s="210"/>
      <c r="C415" s="210"/>
      <c r="D415" s="210"/>
      <c r="E415" s="211"/>
      <c r="F415" s="210"/>
      <c r="G415" s="210"/>
      <c r="H415" s="210"/>
      <c r="I415" s="210"/>
      <c r="J415" s="210"/>
      <c r="K415" s="210"/>
      <c r="L415" s="211"/>
      <c r="M415" s="210"/>
      <c r="N415" s="210"/>
    </row>
    <row r="416" spans="2:14" s="54" customFormat="1" x14ac:dyDescent="0.25">
      <c r="B416" s="210"/>
      <c r="C416" s="210"/>
      <c r="D416" s="210"/>
      <c r="E416" s="211"/>
      <c r="F416" s="210"/>
      <c r="G416" s="210"/>
      <c r="H416" s="210"/>
      <c r="I416" s="210"/>
      <c r="J416" s="210"/>
      <c r="K416" s="210"/>
      <c r="L416" s="211"/>
      <c r="M416" s="210"/>
      <c r="N416" s="210"/>
    </row>
    <row r="417" spans="2:14" s="54" customFormat="1" x14ac:dyDescent="0.25">
      <c r="B417" s="210"/>
      <c r="C417" s="210"/>
      <c r="D417" s="210"/>
      <c r="E417" s="211"/>
      <c r="F417" s="210"/>
      <c r="G417" s="210"/>
      <c r="H417" s="210"/>
      <c r="I417" s="210"/>
      <c r="J417" s="210"/>
      <c r="K417" s="210"/>
      <c r="L417" s="211"/>
      <c r="M417" s="210"/>
      <c r="N417" s="210"/>
    </row>
    <row r="418" spans="2:14" s="54" customFormat="1" x14ac:dyDescent="0.25">
      <c r="B418" s="210"/>
      <c r="C418" s="210"/>
      <c r="D418" s="210"/>
      <c r="E418" s="211"/>
      <c r="F418" s="210"/>
      <c r="G418" s="210"/>
      <c r="H418" s="210"/>
      <c r="I418" s="210"/>
      <c r="J418" s="210"/>
      <c r="K418" s="210"/>
      <c r="L418" s="211"/>
      <c r="M418" s="210"/>
      <c r="N418" s="210"/>
    </row>
    <row r="419" spans="2:14" s="54" customFormat="1" x14ac:dyDescent="0.25">
      <c r="B419" s="210"/>
      <c r="C419" s="210"/>
      <c r="D419" s="210"/>
      <c r="E419" s="211"/>
      <c r="F419" s="210"/>
      <c r="G419" s="210"/>
      <c r="H419" s="210"/>
      <c r="I419" s="210"/>
      <c r="J419" s="210"/>
      <c r="K419" s="210"/>
      <c r="L419" s="211"/>
      <c r="M419" s="210"/>
      <c r="N419" s="210"/>
    </row>
    <row r="420" spans="2:14" s="54" customFormat="1" x14ac:dyDescent="0.25">
      <c r="B420" s="210"/>
      <c r="C420" s="210"/>
      <c r="D420" s="210"/>
      <c r="E420" s="211"/>
      <c r="F420" s="210"/>
      <c r="G420" s="210"/>
      <c r="H420" s="210"/>
      <c r="I420" s="210"/>
      <c r="J420" s="210"/>
      <c r="K420" s="210"/>
      <c r="L420" s="211"/>
      <c r="M420" s="210"/>
      <c r="N420" s="210"/>
    </row>
    <row r="421" spans="2:14" s="54" customFormat="1" x14ac:dyDescent="0.25">
      <c r="B421" s="210"/>
      <c r="C421" s="210"/>
      <c r="D421" s="210"/>
      <c r="E421" s="211"/>
      <c r="F421" s="210"/>
      <c r="G421" s="210"/>
      <c r="H421" s="210"/>
      <c r="I421" s="210"/>
      <c r="J421" s="210"/>
      <c r="K421" s="210"/>
      <c r="L421" s="211"/>
      <c r="M421" s="210"/>
      <c r="N421" s="210"/>
    </row>
    <row r="422" spans="2:14" s="54" customFormat="1" x14ac:dyDescent="0.25">
      <c r="B422" s="210"/>
      <c r="C422" s="210"/>
      <c r="D422" s="210"/>
      <c r="E422" s="211"/>
      <c r="F422" s="210"/>
      <c r="G422" s="210"/>
      <c r="H422" s="210"/>
      <c r="I422" s="210"/>
      <c r="J422" s="210"/>
      <c r="K422" s="210"/>
      <c r="L422" s="211"/>
      <c r="M422" s="210"/>
      <c r="N422" s="210"/>
    </row>
    <row r="423" spans="2:14" s="54" customFormat="1" x14ac:dyDescent="0.25">
      <c r="B423" s="210"/>
      <c r="C423" s="210"/>
      <c r="D423" s="210"/>
      <c r="E423" s="211"/>
      <c r="F423" s="210"/>
      <c r="G423" s="210"/>
      <c r="H423" s="210"/>
      <c r="I423" s="210"/>
      <c r="J423" s="210"/>
      <c r="K423" s="210"/>
      <c r="L423" s="211"/>
      <c r="M423" s="210"/>
      <c r="N423" s="210"/>
    </row>
    <row r="424" spans="2:14" s="54" customFormat="1" x14ac:dyDescent="0.25">
      <c r="B424" s="210"/>
      <c r="C424" s="210"/>
      <c r="D424" s="210"/>
      <c r="E424" s="211"/>
      <c r="F424" s="210"/>
      <c r="G424" s="210"/>
      <c r="H424" s="210"/>
      <c r="I424" s="210"/>
      <c r="J424" s="210"/>
      <c r="K424" s="210"/>
      <c r="L424" s="211"/>
      <c r="M424" s="210"/>
      <c r="N424" s="210"/>
    </row>
    <row r="425" spans="2:14" s="54" customFormat="1" x14ac:dyDescent="0.25">
      <c r="B425" s="210"/>
      <c r="C425" s="210"/>
      <c r="D425" s="210"/>
      <c r="E425" s="211"/>
      <c r="F425" s="210"/>
      <c r="G425" s="210"/>
      <c r="H425" s="210"/>
      <c r="I425" s="210"/>
      <c r="J425" s="210"/>
      <c r="K425" s="210"/>
      <c r="L425" s="211"/>
      <c r="M425" s="210"/>
      <c r="N425" s="210"/>
    </row>
    <row r="426" spans="2:14" s="54" customFormat="1" x14ac:dyDescent="0.25">
      <c r="B426" s="210"/>
      <c r="C426" s="210"/>
      <c r="D426" s="210"/>
      <c r="E426" s="211"/>
      <c r="F426" s="210"/>
      <c r="G426" s="210"/>
      <c r="H426" s="210"/>
      <c r="I426" s="210"/>
      <c r="J426" s="210"/>
      <c r="K426" s="210"/>
      <c r="L426" s="211"/>
      <c r="M426" s="210"/>
      <c r="N426" s="210"/>
    </row>
    <row r="427" spans="2:14" s="54" customFormat="1" x14ac:dyDescent="0.25">
      <c r="B427" s="210"/>
      <c r="C427" s="210"/>
      <c r="D427" s="210"/>
      <c r="E427" s="211"/>
      <c r="F427" s="210"/>
      <c r="G427" s="210"/>
      <c r="H427" s="210"/>
      <c r="I427" s="210"/>
      <c r="J427" s="210"/>
      <c r="K427" s="210"/>
      <c r="L427" s="211"/>
      <c r="M427" s="210"/>
      <c r="N427" s="210"/>
    </row>
    <row r="428" spans="2:14" s="54" customFormat="1" x14ac:dyDescent="0.25">
      <c r="B428" s="210"/>
      <c r="C428" s="210"/>
      <c r="D428" s="210"/>
      <c r="E428" s="211"/>
      <c r="F428" s="210"/>
      <c r="G428" s="210"/>
      <c r="H428" s="210"/>
      <c r="I428" s="210"/>
      <c r="J428" s="210"/>
      <c r="K428" s="210"/>
      <c r="L428" s="211"/>
      <c r="M428" s="210"/>
      <c r="N428" s="210"/>
    </row>
    <row r="429" spans="2:14" s="54" customFormat="1" x14ac:dyDescent="0.25">
      <c r="B429" s="210"/>
      <c r="C429" s="210"/>
      <c r="D429" s="210"/>
      <c r="E429" s="211"/>
      <c r="F429" s="210"/>
      <c r="G429" s="210"/>
      <c r="H429" s="210"/>
      <c r="I429" s="210"/>
      <c r="J429" s="210"/>
      <c r="K429" s="210"/>
      <c r="L429" s="211"/>
      <c r="M429" s="210"/>
      <c r="N429" s="210"/>
    </row>
    <row r="430" spans="2:14" s="54" customFormat="1" x14ac:dyDescent="0.25">
      <c r="B430" s="210"/>
      <c r="C430" s="210"/>
      <c r="D430" s="210"/>
      <c r="E430" s="211"/>
      <c r="F430" s="210"/>
      <c r="G430" s="210"/>
      <c r="H430" s="210"/>
      <c r="I430" s="210"/>
      <c r="J430" s="210"/>
      <c r="K430" s="210"/>
      <c r="L430" s="211"/>
      <c r="M430" s="210"/>
      <c r="N430" s="210"/>
    </row>
    <row r="431" spans="2:14" s="54" customFormat="1" x14ac:dyDescent="0.25">
      <c r="B431" s="210"/>
      <c r="C431" s="210"/>
      <c r="D431" s="210"/>
      <c r="E431" s="211"/>
      <c r="F431" s="210"/>
      <c r="G431" s="210"/>
      <c r="H431" s="210"/>
      <c r="I431" s="210"/>
      <c r="J431" s="210"/>
      <c r="K431" s="210"/>
      <c r="L431" s="211"/>
      <c r="M431" s="210"/>
      <c r="N431" s="210"/>
    </row>
    <row r="432" spans="2:14" s="54" customFormat="1" x14ac:dyDescent="0.25">
      <c r="B432" s="210"/>
      <c r="C432" s="210"/>
      <c r="D432" s="210"/>
      <c r="E432" s="211"/>
      <c r="F432" s="210"/>
      <c r="G432" s="210"/>
      <c r="H432" s="210"/>
      <c r="I432" s="210"/>
      <c r="J432" s="210"/>
      <c r="K432" s="210"/>
      <c r="L432" s="211"/>
      <c r="M432" s="210"/>
      <c r="N432" s="210"/>
    </row>
    <row r="433" spans="2:14" s="54" customFormat="1" x14ac:dyDescent="0.25">
      <c r="B433" s="210"/>
      <c r="C433" s="210"/>
      <c r="D433" s="210"/>
      <c r="E433" s="211"/>
      <c r="F433" s="210"/>
      <c r="G433" s="210"/>
      <c r="H433" s="210"/>
      <c r="I433" s="210"/>
      <c r="J433" s="210"/>
      <c r="K433" s="210"/>
      <c r="L433" s="211"/>
      <c r="M433" s="210"/>
      <c r="N433" s="210"/>
    </row>
    <row r="434" spans="2:14" s="54" customFormat="1" x14ac:dyDescent="0.25">
      <c r="B434" s="210"/>
      <c r="C434" s="210"/>
      <c r="D434" s="210"/>
      <c r="E434" s="211"/>
      <c r="F434" s="210"/>
      <c r="G434" s="210"/>
      <c r="H434" s="210"/>
      <c r="I434" s="210"/>
      <c r="J434" s="210"/>
      <c r="K434" s="210"/>
      <c r="L434" s="211"/>
      <c r="M434" s="210"/>
      <c r="N434" s="210"/>
    </row>
    <row r="435" spans="2:14" s="54" customFormat="1" x14ac:dyDescent="0.25">
      <c r="B435" s="210"/>
      <c r="C435" s="210"/>
      <c r="D435" s="210"/>
      <c r="E435" s="211"/>
      <c r="F435" s="210"/>
      <c r="G435" s="210"/>
      <c r="H435" s="210"/>
      <c r="I435" s="210"/>
      <c r="J435" s="210"/>
      <c r="K435" s="210"/>
      <c r="L435" s="211"/>
      <c r="M435" s="210"/>
      <c r="N435" s="210"/>
    </row>
    <row r="436" spans="2:14" s="54" customFormat="1" x14ac:dyDescent="0.25">
      <c r="B436" s="210"/>
      <c r="C436" s="210"/>
      <c r="D436" s="210"/>
      <c r="E436" s="211"/>
      <c r="F436" s="210"/>
      <c r="G436" s="210"/>
      <c r="H436" s="210"/>
      <c r="I436" s="210"/>
      <c r="J436" s="210"/>
      <c r="K436" s="210"/>
      <c r="L436" s="211"/>
      <c r="M436" s="210"/>
      <c r="N436" s="210"/>
    </row>
    <row r="437" spans="2:14" s="54" customFormat="1" x14ac:dyDescent="0.25">
      <c r="B437" s="210"/>
      <c r="C437" s="210"/>
      <c r="D437" s="210"/>
      <c r="E437" s="211"/>
      <c r="F437" s="210"/>
      <c r="G437" s="210"/>
      <c r="H437" s="210"/>
      <c r="I437" s="210"/>
      <c r="J437" s="210"/>
      <c r="K437" s="210"/>
      <c r="L437" s="211"/>
      <c r="M437" s="210"/>
      <c r="N437" s="210"/>
    </row>
    <row r="438" spans="2:14" s="54" customFormat="1" x14ac:dyDescent="0.25">
      <c r="B438" s="210"/>
      <c r="C438" s="210"/>
      <c r="D438" s="210"/>
      <c r="E438" s="211"/>
      <c r="F438" s="210"/>
      <c r="G438" s="210"/>
      <c r="H438" s="210"/>
      <c r="I438" s="210"/>
      <c r="J438" s="210"/>
      <c r="K438" s="210"/>
      <c r="L438" s="211"/>
      <c r="M438" s="210"/>
      <c r="N438" s="210"/>
    </row>
    <row r="439" spans="2:14" s="54" customFormat="1" x14ac:dyDescent="0.25">
      <c r="B439" s="210"/>
      <c r="C439" s="210"/>
      <c r="D439" s="210"/>
      <c r="E439" s="211"/>
      <c r="F439" s="210"/>
      <c r="G439" s="210"/>
      <c r="H439" s="210"/>
      <c r="I439" s="210"/>
      <c r="J439" s="210"/>
      <c r="K439" s="210"/>
      <c r="L439" s="211"/>
      <c r="M439" s="210"/>
      <c r="N439" s="210"/>
    </row>
    <row r="440" spans="2:14" s="54" customFormat="1" x14ac:dyDescent="0.25">
      <c r="B440" s="210"/>
      <c r="C440" s="210"/>
      <c r="D440" s="210"/>
      <c r="E440" s="211"/>
      <c r="F440" s="210"/>
      <c r="G440" s="210"/>
      <c r="H440" s="210"/>
      <c r="I440" s="210"/>
      <c r="J440" s="210"/>
      <c r="K440" s="210"/>
      <c r="L440" s="211"/>
      <c r="M440" s="210"/>
      <c r="N440" s="210"/>
    </row>
    <row r="441" spans="2:14" s="54" customFormat="1" x14ac:dyDescent="0.25">
      <c r="B441" s="210"/>
      <c r="C441" s="210"/>
      <c r="D441" s="210"/>
      <c r="E441" s="211"/>
      <c r="F441" s="210"/>
      <c r="G441" s="210"/>
      <c r="H441" s="210"/>
      <c r="I441" s="210"/>
      <c r="J441" s="210"/>
      <c r="K441" s="210"/>
      <c r="L441" s="211"/>
      <c r="M441" s="210"/>
      <c r="N441" s="210"/>
    </row>
    <row r="442" spans="2:14" s="54" customFormat="1" x14ac:dyDescent="0.25">
      <c r="B442" s="210"/>
      <c r="C442" s="210"/>
      <c r="D442" s="210"/>
      <c r="E442" s="211"/>
      <c r="F442" s="210"/>
      <c r="G442" s="210"/>
      <c r="H442" s="210"/>
      <c r="I442" s="210"/>
      <c r="J442" s="210"/>
      <c r="K442" s="210"/>
      <c r="L442" s="211"/>
      <c r="M442" s="210"/>
      <c r="N442" s="210"/>
    </row>
    <row r="443" spans="2:14" s="54" customFormat="1" x14ac:dyDescent="0.25">
      <c r="B443" s="210"/>
      <c r="C443" s="210"/>
      <c r="D443" s="210"/>
      <c r="E443" s="211"/>
      <c r="F443" s="210"/>
      <c r="G443" s="210"/>
      <c r="H443" s="210"/>
      <c r="I443" s="210"/>
      <c r="J443" s="210"/>
      <c r="K443" s="210"/>
      <c r="L443" s="211"/>
      <c r="M443" s="210"/>
      <c r="N443" s="210"/>
    </row>
    <row r="444" spans="2:14" s="54" customFormat="1" x14ac:dyDescent="0.25">
      <c r="B444" s="210"/>
      <c r="C444" s="210"/>
      <c r="D444" s="210"/>
      <c r="E444" s="211"/>
      <c r="F444" s="210"/>
      <c r="G444" s="210"/>
      <c r="H444" s="210"/>
      <c r="I444" s="210"/>
      <c r="J444" s="210"/>
      <c r="K444" s="210"/>
      <c r="L444" s="211"/>
      <c r="M444" s="210"/>
      <c r="N444" s="210"/>
    </row>
    <row r="445" spans="2:14" s="54" customFormat="1" x14ac:dyDescent="0.25">
      <c r="B445" s="210"/>
      <c r="C445" s="210"/>
      <c r="D445" s="210"/>
      <c r="E445" s="211"/>
      <c r="F445" s="210"/>
      <c r="G445" s="210"/>
      <c r="H445" s="210"/>
      <c r="I445" s="210"/>
      <c r="J445" s="210"/>
      <c r="K445" s="210"/>
      <c r="L445" s="211"/>
      <c r="M445" s="210"/>
      <c r="N445" s="210"/>
    </row>
    <row r="446" spans="2:14" s="54" customFormat="1" x14ac:dyDescent="0.25">
      <c r="B446" s="210"/>
      <c r="C446" s="210"/>
      <c r="D446" s="210"/>
      <c r="E446" s="211"/>
      <c r="F446" s="210"/>
      <c r="G446" s="210"/>
      <c r="H446" s="210"/>
      <c r="I446" s="210"/>
      <c r="J446" s="210"/>
      <c r="K446" s="210"/>
      <c r="L446" s="211"/>
      <c r="M446" s="210"/>
      <c r="N446" s="210"/>
    </row>
    <row r="447" spans="2:14" s="54" customFormat="1" x14ac:dyDescent="0.25">
      <c r="B447" s="210"/>
      <c r="C447" s="210"/>
      <c r="D447" s="210"/>
      <c r="E447" s="211"/>
      <c r="F447" s="210"/>
      <c r="G447" s="210"/>
      <c r="H447" s="210"/>
      <c r="I447" s="210"/>
      <c r="J447" s="210"/>
      <c r="K447" s="210"/>
      <c r="L447" s="211"/>
      <c r="M447" s="210"/>
      <c r="N447" s="210"/>
    </row>
    <row r="448" spans="2:14" s="54" customFormat="1" x14ac:dyDescent="0.25">
      <c r="B448" s="210"/>
      <c r="C448" s="210"/>
      <c r="D448" s="210"/>
      <c r="E448" s="211"/>
      <c r="F448" s="210"/>
      <c r="G448" s="210"/>
      <c r="H448" s="210"/>
      <c r="I448" s="210"/>
      <c r="J448" s="210"/>
      <c r="K448" s="210"/>
      <c r="L448" s="211"/>
      <c r="M448" s="210"/>
      <c r="N448" s="210"/>
    </row>
    <row r="449" spans="2:14" s="54" customFormat="1" x14ac:dyDescent="0.25">
      <c r="B449" s="210"/>
      <c r="C449" s="210"/>
      <c r="D449" s="210"/>
      <c r="E449" s="211"/>
      <c r="F449" s="210"/>
      <c r="G449" s="210"/>
      <c r="H449" s="210"/>
      <c r="I449" s="210"/>
      <c r="J449" s="210"/>
      <c r="K449" s="210"/>
      <c r="L449" s="211"/>
      <c r="M449" s="210"/>
      <c r="N449" s="210"/>
    </row>
    <row r="450" spans="2:14" s="54" customFormat="1" x14ac:dyDescent="0.25">
      <c r="B450" s="210"/>
      <c r="C450" s="210"/>
      <c r="D450" s="210"/>
      <c r="E450" s="211"/>
      <c r="F450" s="210"/>
      <c r="G450" s="210"/>
      <c r="H450" s="210"/>
      <c r="I450" s="210"/>
      <c r="J450" s="210"/>
      <c r="K450" s="210"/>
      <c r="L450" s="211"/>
      <c r="M450" s="210"/>
      <c r="N450" s="210"/>
    </row>
    <row r="451" spans="2:14" s="54" customFormat="1" x14ac:dyDescent="0.25">
      <c r="B451" s="210"/>
      <c r="C451" s="210"/>
      <c r="D451" s="210"/>
      <c r="E451" s="211"/>
      <c r="F451" s="210"/>
      <c r="G451" s="210"/>
      <c r="H451" s="210"/>
      <c r="I451" s="210"/>
      <c r="J451" s="210"/>
      <c r="K451" s="210"/>
      <c r="L451" s="211"/>
      <c r="M451" s="210"/>
      <c r="N451" s="210"/>
    </row>
    <row r="452" spans="2:14" s="54" customFormat="1" x14ac:dyDescent="0.25">
      <c r="B452" s="210"/>
      <c r="C452" s="210"/>
      <c r="D452" s="210"/>
      <c r="E452" s="211"/>
      <c r="F452" s="210"/>
      <c r="G452" s="210"/>
      <c r="H452" s="210"/>
      <c r="I452" s="210"/>
      <c r="J452" s="210"/>
      <c r="K452" s="210"/>
      <c r="L452" s="211"/>
      <c r="M452" s="210"/>
      <c r="N452" s="210"/>
    </row>
    <row r="453" spans="2:14" s="54" customFormat="1" x14ac:dyDescent="0.25">
      <c r="B453" s="210"/>
      <c r="C453" s="210"/>
      <c r="D453" s="210"/>
      <c r="E453" s="211"/>
      <c r="F453" s="210"/>
      <c r="G453" s="210"/>
      <c r="H453" s="210"/>
      <c r="I453" s="210"/>
      <c r="J453" s="210"/>
      <c r="K453" s="210"/>
      <c r="L453" s="211"/>
      <c r="M453" s="210"/>
      <c r="N453" s="210"/>
    </row>
    <row r="454" spans="2:14" s="54" customFormat="1" x14ac:dyDescent="0.25">
      <c r="B454" s="210"/>
      <c r="C454" s="210"/>
      <c r="D454" s="210"/>
      <c r="E454" s="211"/>
      <c r="F454" s="210"/>
      <c r="G454" s="210"/>
      <c r="H454" s="210"/>
      <c r="I454" s="210"/>
      <c r="J454" s="210"/>
      <c r="K454" s="210"/>
      <c r="L454" s="211"/>
      <c r="M454" s="210"/>
      <c r="N454" s="210"/>
    </row>
    <row r="455" spans="2:14" s="54" customFormat="1" x14ac:dyDescent="0.25">
      <c r="B455" s="210"/>
      <c r="C455" s="210"/>
      <c r="D455" s="210"/>
      <c r="E455" s="211"/>
      <c r="F455" s="210"/>
      <c r="G455" s="210"/>
      <c r="H455" s="210"/>
      <c r="I455" s="210"/>
      <c r="J455" s="210"/>
      <c r="K455" s="210"/>
      <c r="L455" s="211"/>
      <c r="M455" s="210"/>
      <c r="N455" s="210"/>
    </row>
    <row r="456" spans="2:14" s="54" customFormat="1" x14ac:dyDescent="0.25">
      <c r="B456" s="210"/>
      <c r="C456" s="210"/>
      <c r="D456" s="210"/>
      <c r="E456" s="211"/>
      <c r="F456" s="210"/>
      <c r="G456" s="210"/>
      <c r="H456" s="210"/>
      <c r="I456" s="210"/>
      <c r="J456" s="210"/>
      <c r="K456" s="210"/>
      <c r="L456" s="211"/>
      <c r="M456" s="210"/>
      <c r="N456" s="210"/>
    </row>
    <row r="457" spans="2:14" s="54" customFormat="1" x14ac:dyDescent="0.25">
      <c r="B457" s="210"/>
      <c r="C457" s="210"/>
      <c r="D457" s="210"/>
      <c r="E457" s="211"/>
      <c r="F457" s="210"/>
      <c r="G457" s="210"/>
      <c r="H457" s="210"/>
      <c r="I457" s="210"/>
      <c r="J457" s="210"/>
      <c r="K457" s="210"/>
      <c r="L457" s="211"/>
      <c r="M457" s="210"/>
      <c r="N457" s="210"/>
    </row>
    <row r="458" spans="2:14" s="54" customFormat="1" x14ac:dyDescent="0.25">
      <c r="B458" s="210"/>
      <c r="C458" s="210"/>
      <c r="D458" s="210"/>
      <c r="E458" s="211"/>
      <c r="F458" s="210"/>
      <c r="G458" s="210"/>
      <c r="H458" s="210"/>
      <c r="I458" s="210"/>
      <c r="J458" s="210"/>
      <c r="K458" s="210"/>
      <c r="L458" s="211"/>
      <c r="M458" s="210"/>
      <c r="N458" s="210"/>
    </row>
    <row r="459" spans="2:14" s="54" customFormat="1" x14ac:dyDescent="0.25">
      <c r="B459" s="210"/>
      <c r="C459" s="210"/>
      <c r="D459" s="210"/>
      <c r="E459" s="211"/>
      <c r="F459" s="210"/>
      <c r="G459" s="210"/>
      <c r="H459" s="210"/>
      <c r="I459" s="210"/>
      <c r="J459" s="210"/>
      <c r="K459" s="210"/>
      <c r="L459" s="211"/>
      <c r="M459" s="210"/>
      <c r="N459" s="210"/>
    </row>
    <row r="460" spans="2:14" s="54" customFormat="1" x14ac:dyDescent="0.25">
      <c r="B460" s="210"/>
      <c r="C460" s="210"/>
      <c r="D460" s="210"/>
      <c r="E460" s="211"/>
      <c r="F460" s="210"/>
      <c r="G460" s="210"/>
      <c r="H460" s="210"/>
      <c r="I460" s="210"/>
      <c r="J460" s="210"/>
      <c r="K460" s="210"/>
      <c r="L460" s="211"/>
      <c r="M460" s="210"/>
      <c r="N460" s="210"/>
    </row>
    <row r="461" spans="2:14" s="54" customFormat="1" x14ac:dyDescent="0.25">
      <c r="B461" s="210"/>
      <c r="C461" s="210"/>
      <c r="D461" s="210"/>
      <c r="E461" s="211"/>
      <c r="F461" s="210"/>
      <c r="G461" s="210"/>
      <c r="H461" s="210"/>
      <c r="I461" s="210"/>
      <c r="J461" s="210"/>
      <c r="K461" s="210"/>
      <c r="L461" s="211"/>
      <c r="M461" s="210"/>
      <c r="N461" s="210"/>
    </row>
    <row r="462" spans="2:14" s="54" customFormat="1" x14ac:dyDescent="0.25">
      <c r="B462" s="210"/>
      <c r="C462" s="210"/>
      <c r="D462" s="210"/>
      <c r="E462" s="211"/>
      <c r="F462" s="210"/>
      <c r="G462" s="210"/>
      <c r="H462" s="210"/>
      <c r="I462" s="210"/>
      <c r="J462" s="210"/>
      <c r="K462" s="210"/>
      <c r="L462" s="211"/>
      <c r="M462" s="210"/>
      <c r="N462" s="210"/>
    </row>
    <row r="463" spans="2:14" s="54" customFormat="1" x14ac:dyDescent="0.25">
      <c r="B463" s="210"/>
      <c r="C463" s="210"/>
      <c r="D463" s="210"/>
      <c r="E463" s="211"/>
      <c r="F463" s="210"/>
      <c r="G463" s="210"/>
      <c r="H463" s="210"/>
      <c r="I463" s="210"/>
      <c r="J463" s="210"/>
      <c r="K463" s="210"/>
      <c r="L463" s="211"/>
      <c r="M463" s="210"/>
      <c r="N463" s="210"/>
    </row>
    <row r="464" spans="2:14" s="54" customFormat="1" x14ac:dyDescent="0.25">
      <c r="B464" s="210"/>
      <c r="C464" s="210"/>
      <c r="D464" s="210"/>
      <c r="E464" s="211"/>
      <c r="F464" s="210"/>
      <c r="G464" s="210"/>
      <c r="H464" s="210"/>
      <c r="I464" s="210"/>
      <c r="J464" s="210"/>
      <c r="K464" s="210"/>
      <c r="L464" s="211"/>
      <c r="M464" s="210"/>
      <c r="N464" s="210"/>
    </row>
    <row r="465" spans="2:14" s="54" customFormat="1" x14ac:dyDescent="0.25">
      <c r="B465" s="210"/>
      <c r="C465" s="210"/>
      <c r="D465" s="210"/>
      <c r="E465" s="211"/>
      <c r="F465" s="210"/>
      <c r="G465" s="210"/>
      <c r="H465" s="210"/>
      <c r="I465" s="210"/>
      <c r="J465" s="210"/>
      <c r="K465" s="210"/>
      <c r="L465" s="211"/>
      <c r="M465" s="210"/>
      <c r="N465" s="210"/>
    </row>
    <row r="466" spans="2:14" s="54" customFormat="1" x14ac:dyDescent="0.25">
      <c r="B466" s="210"/>
      <c r="C466" s="210"/>
      <c r="D466" s="210"/>
      <c r="E466" s="211"/>
      <c r="F466" s="210"/>
      <c r="G466" s="210"/>
      <c r="H466" s="210"/>
      <c r="I466" s="210"/>
      <c r="J466" s="210"/>
      <c r="K466" s="210"/>
      <c r="L466" s="211"/>
      <c r="M466" s="210"/>
      <c r="N466" s="210"/>
    </row>
    <row r="467" spans="2:14" s="54" customFormat="1" x14ac:dyDescent="0.25">
      <c r="B467" s="210"/>
      <c r="C467" s="210"/>
      <c r="D467" s="210"/>
      <c r="E467" s="211"/>
      <c r="F467" s="210"/>
      <c r="G467" s="210"/>
      <c r="H467" s="210"/>
      <c r="I467" s="210"/>
      <c r="J467" s="210"/>
      <c r="K467" s="210"/>
      <c r="L467" s="211"/>
      <c r="M467" s="210"/>
      <c r="N467" s="210"/>
    </row>
    <row r="468" spans="2:14" s="54" customFormat="1" x14ac:dyDescent="0.25">
      <c r="B468" s="210"/>
      <c r="C468" s="210"/>
      <c r="D468" s="210"/>
      <c r="E468" s="211"/>
      <c r="F468" s="210"/>
      <c r="G468" s="210"/>
      <c r="H468" s="210"/>
      <c r="I468" s="210"/>
      <c r="J468" s="210"/>
      <c r="K468" s="210"/>
      <c r="L468" s="211"/>
      <c r="M468" s="210"/>
      <c r="N468" s="210"/>
    </row>
    <row r="469" spans="2:14" s="54" customFormat="1" x14ac:dyDescent="0.25">
      <c r="B469" s="210"/>
      <c r="C469" s="210"/>
      <c r="D469" s="210"/>
      <c r="E469" s="211"/>
      <c r="F469" s="210"/>
      <c r="G469" s="210"/>
      <c r="H469" s="210"/>
      <c r="I469" s="210"/>
      <c r="J469" s="210"/>
      <c r="K469" s="210"/>
      <c r="L469" s="211"/>
      <c r="M469" s="210"/>
      <c r="N469" s="210"/>
    </row>
    <row r="470" spans="2:14" s="54" customFormat="1" x14ac:dyDescent="0.25">
      <c r="B470" s="210"/>
      <c r="C470" s="210"/>
      <c r="D470" s="210"/>
      <c r="E470" s="211"/>
      <c r="F470" s="210"/>
      <c r="G470" s="210"/>
      <c r="H470" s="210"/>
      <c r="I470" s="210"/>
      <c r="J470" s="210"/>
      <c r="K470" s="210"/>
      <c r="L470" s="211"/>
      <c r="M470" s="210"/>
      <c r="N470" s="210"/>
    </row>
    <row r="471" spans="2:14" s="54" customFormat="1" x14ac:dyDescent="0.25">
      <c r="B471" s="210"/>
      <c r="C471" s="210"/>
      <c r="D471" s="210"/>
      <c r="E471" s="211"/>
      <c r="F471" s="210"/>
      <c r="G471" s="210"/>
      <c r="H471" s="210"/>
      <c r="I471" s="210"/>
      <c r="J471" s="210"/>
      <c r="K471" s="210"/>
      <c r="L471" s="211"/>
      <c r="M471" s="210"/>
      <c r="N471" s="210"/>
    </row>
    <row r="472" spans="2:14" s="54" customFormat="1" x14ac:dyDescent="0.25">
      <c r="B472" s="210"/>
      <c r="C472" s="210"/>
      <c r="D472" s="210"/>
      <c r="E472" s="211"/>
      <c r="F472" s="210"/>
      <c r="G472" s="210"/>
      <c r="H472" s="210"/>
      <c r="I472" s="210"/>
      <c r="J472" s="210"/>
      <c r="K472" s="210"/>
      <c r="L472" s="211"/>
      <c r="M472" s="210"/>
      <c r="N472" s="210"/>
    </row>
    <row r="473" spans="2:14" s="54" customFormat="1" x14ac:dyDescent="0.25">
      <c r="B473" s="210"/>
      <c r="C473" s="210"/>
      <c r="D473" s="210"/>
      <c r="E473" s="211"/>
      <c r="F473" s="210"/>
      <c r="G473" s="210"/>
      <c r="H473" s="210"/>
      <c r="I473" s="210"/>
      <c r="J473" s="210"/>
      <c r="K473" s="210"/>
      <c r="L473" s="211"/>
      <c r="M473" s="210"/>
      <c r="N473" s="210"/>
    </row>
    <row r="474" spans="2:14" s="54" customFormat="1" x14ac:dyDescent="0.25">
      <c r="B474" s="210"/>
      <c r="C474" s="210"/>
      <c r="D474" s="210"/>
      <c r="E474" s="211"/>
      <c r="F474" s="210"/>
      <c r="G474" s="210"/>
      <c r="H474" s="210"/>
      <c r="I474" s="210"/>
      <c r="J474" s="210"/>
      <c r="K474" s="210"/>
      <c r="L474" s="211"/>
      <c r="M474" s="210"/>
      <c r="N474" s="210"/>
    </row>
    <row r="475" spans="2:14" s="54" customFormat="1" x14ac:dyDescent="0.25">
      <c r="B475" s="210"/>
      <c r="C475" s="210"/>
      <c r="D475" s="210"/>
      <c r="E475" s="211"/>
      <c r="F475" s="210"/>
      <c r="G475" s="210"/>
      <c r="H475" s="210"/>
      <c r="I475" s="210"/>
      <c r="J475" s="210"/>
      <c r="K475" s="210"/>
      <c r="L475" s="211"/>
      <c r="M475" s="210"/>
      <c r="N475" s="210"/>
    </row>
    <row r="476" spans="2:14" s="54" customFormat="1" x14ac:dyDescent="0.25">
      <c r="B476" s="210"/>
      <c r="C476" s="210"/>
      <c r="D476" s="210"/>
      <c r="E476" s="211"/>
      <c r="F476" s="210"/>
      <c r="G476" s="210"/>
      <c r="H476" s="210"/>
      <c r="I476" s="210"/>
      <c r="J476" s="210"/>
      <c r="K476" s="210"/>
      <c r="L476" s="211"/>
      <c r="M476" s="210"/>
      <c r="N476" s="210"/>
    </row>
    <row r="477" spans="2:14" s="54" customFormat="1" x14ac:dyDescent="0.25">
      <c r="B477" s="210"/>
      <c r="C477" s="210"/>
      <c r="D477" s="210"/>
      <c r="E477" s="211"/>
      <c r="F477" s="210"/>
      <c r="G477" s="210"/>
      <c r="H477" s="210"/>
      <c r="I477" s="210"/>
      <c r="J477" s="210"/>
      <c r="K477" s="210"/>
      <c r="L477" s="211"/>
      <c r="M477" s="210"/>
      <c r="N477" s="210"/>
    </row>
    <row r="478" spans="2:14" s="54" customFormat="1" x14ac:dyDescent="0.25">
      <c r="B478" s="210"/>
      <c r="C478" s="210"/>
      <c r="D478" s="210"/>
      <c r="E478" s="211"/>
      <c r="F478" s="210"/>
      <c r="G478" s="210"/>
      <c r="H478" s="210"/>
      <c r="I478" s="210"/>
      <c r="J478" s="210"/>
      <c r="K478" s="210"/>
      <c r="L478" s="211"/>
      <c r="M478" s="210"/>
      <c r="N478" s="210"/>
    </row>
    <row r="479" spans="2:14" s="54" customFormat="1" x14ac:dyDescent="0.25">
      <c r="B479" s="210"/>
      <c r="C479" s="210"/>
      <c r="D479" s="210"/>
      <c r="E479" s="211"/>
      <c r="F479" s="210"/>
      <c r="G479" s="210"/>
      <c r="H479" s="210"/>
      <c r="I479" s="210"/>
      <c r="J479" s="210"/>
      <c r="K479" s="210"/>
      <c r="L479" s="211"/>
      <c r="M479" s="210"/>
      <c r="N479" s="210"/>
    </row>
    <row r="480" spans="2:14" s="54" customFormat="1" x14ac:dyDescent="0.25">
      <c r="B480" s="210"/>
      <c r="C480" s="210"/>
      <c r="D480" s="210"/>
      <c r="E480" s="211"/>
      <c r="F480" s="210"/>
      <c r="G480" s="210"/>
      <c r="H480" s="210"/>
      <c r="I480" s="210"/>
      <c r="J480" s="210"/>
      <c r="K480" s="210"/>
      <c r="L480" s="211"/>
      <c r="M480" s="210"/>
      <c r="N480" s="210"/>
    </row>
    <row r="481" spans="2:14" s="54" customFormat="1" x14ac:dyDescent="0.25">
      <c r="B481" s="210"/>
      <c r="C481" s="210"/>
      <c r="D481" s="210"/>
      <c r="E481" s="211"/>
      <c r="F481" s="210"/>
      <c r="G481" s="210"/>
      <c r="H481" s="210"/>
      <c r="I481" s="210"/>
      <c r="J481" s="210"/>
      <c r="K481" s="210"/>
      <c r="L481" s="211"/>
      <c r="M481" s="210"/>
      <c r="N481" s="210"/>
    </row>
    <row r="482" spans="2:14" s="54" customFormat="1" x14ac:dyDescent="0.25">
      <c r="B482" s="210"/>
      <c r="C482" s="210"/>
      <c r="D482" s="210"/>
      <c r="E482" s="211"/>
      <c r="F482" s="210"/>
      <c r="G482" s="210"/>
      <c r="H482" s="210"/>
      <c r="I482" s="210"/>
      <c r="J482" s="210"/>
      <c r="K482" s="210"/>
      <c r="L482" s="211"/>
      <c r="M482" s="210"/>
      <c r="N482" s="210"/>
    </row>
    <row r="483" spans="2:14" s="54" customFormat="1" x14ac:dyDescent="0.25">
      <c r="B483" s="210"/>
      <c r="C483" s="210"/>
      <c r="D483" s="210"/>
      <c r="E483" s="211"/>
      <c r="F483" s="210"/>
      <c r="G483" s="210"/>
      <c r="H483" s="210"/>
      <c r="I483" s="210"/>
      <c r="J483" s="210"/>
      <c r="K483" s="210"/>
      <c r="L483" s="211"/>
      <c r="M483" s="210"/>
      <c r="N483" s="210"/>
    </row>
    <row r="484" spans="2:14" s="54" customFormat="1" x14ac:dyDescent="0.25">
      <c r="B484" s="210"/>
      <c r="C484" s="210"/>
      <c r="D484" s="210"/>
      <c r="E484" s="211"/>
      <c r="F484" s="210"/>
      <c r="G484" s="210"/>
      <c r="H484" s="210"/>
      <c r="I484" s="210"/>
      <c r="J484" s="210"/>
      <c r="K484" s="210"/>
      <c r="L484" s="211"/>
      <c r="M484" s="210"/>
      <c r="N484" s="210"/>
    </row>
    <row r="485" spans="2:14" s="54" customFormat="1" x14ac:dyDescent="0.25">
      <c r="B485" s="210"/>
      <c r="C485" s="210"/>
      <c r="D485" s="210"/>
      <c r="E485" s="211"/>
      <c r="F485" s="210"/>
      <c r="G485" s="210"/>
      <c r="H485" s="210"/>
      <c r="I485" s="210"/>
      <c r="J485" s="210"/>
      <c r="K485" s="210"/>
      <c r="L485" s="211"/>
      <c r="M485" s="210"/>
      <c r="N485" s="210"/>
    </row>
    <row r="486" spans="2:14" s="54" customFormat="1" x14ac:dyDescent="0.25">
      <c r="B486" s="210"/>
      <c r="C486" s="210"/>
      <c r="D486" s="210"/>
      <c r="E486" s="211"/>
      <c r="F486" s="210"/>
      <c r="G486" s="210"/>
      <c r="H486" s="210"/>
      <c r="I486" s="210"/>
      <c r="J486" s="210"/>
      <c r="K486" s="210"/>
      <c r="L486" s="211"/>
      <c r="M486" s="210"/>
      <c r="N486" s="210"/>
    </row>
    <row r="487" spans="2:14" s="54" customFormat="1" x14ac:dyDescent="0.25">
      <c r="B487" s="210"/>
      <c r="C487" s="210"/>
      <c r="D487" s="210"/>
      <c r="E487" s="211"/>
      <c r="F487" s="210"/>
      <c r="G487" s="210"/>
      <c r="H487" s="210"/>
      <c r="I487" s="210"/>
      <c r="J487" s="210"/>
      <c r="K487" s="210"/>
      <c r="L487" s="211"/>
      <c r="M487" s="210"/>
      <c r="N487" s="210"/>
    </row>
    <row r="488" spans="2:14" s="54" customFormat="1" x14ac:dyDescent="0.25">
      <c r="B488" s="210"/>
      <c r="C488" s="210"/>
      <c r="D488" s="210"/>
      <c r="E488" s="211"/>
      <c r="F488" s="210"/>
      <c r="G488" s="210"/>
      <c r="H488" s="210"/>
      <c r="I488" s="210"/>
      <c r="J488" s="210"/>
      <c r="K488" s="210"/>
      <c r="L488" s="211"/>
      <c r="M488" s="210"/>
      <c r="N488" s="210"/>
    </row>
    <row r="489" spans="2:14" s="54" customFormat="1" x14ac:dyDescent="0.25">
      <c r="B489" s="210"/>
      <c r="C489" s="210"/>
      <c r="D489" s="210"/>
      <c r="E489" s="211"/>
      <c r="F489" s="210"/>
      <c r="G489" s="210"/>
      <c r="H489" s="210"/>
      <c r="I489" s="210"/>
      <c r="J489" s="210"/>
      <c r="K489" s="210"/>
      <c r="L489" s="211"/>
      <c r="M489" s="210"/>
      <c r="N489" s="210"/>
    </row>
    <row r="490" spans="2:14" s="54" customFormat="1" x14ac:dyDescent="0.25">
      <c r="B490" s="210"/>
      <c r="C490" s="210"/>
      <c r="D490" s="210"/>
      <c r="E490" s="211"/>
      <c r="F490" s="210"/>
      <c r="G490" s="210"/>
      <c r="H490" s="210"/>
      <c r="I490" s="210"/>
      <c r="J490" s="210"/>
      <c r="K490" s="210"/>
      <c r="L490" s="211"/>
      <c r="M490" s="210"/>
      <c r="N490" s="210"/>
    </row>
    <row r="491" spans="2:14" s="54" customFormat="1" x14ac:dyDescent="0.25">
      <c r="B491" s="210"/>
      <c r="C491" s="210"/>
      <c r="D491" s="210"/>
      <c r="E491" s="211"/>
      <c r="F491" s="210"/>
      <c r="G491" s="210"/>
      <c r="H491" s="210"/>
      <c r="I491" s="210"/>
      <c r="J491" s="210"/>
      <c r="K491" s="210"/>
      <c r="L491" s="211"/>
      <c r="M491" s="210"/>
      <c r="N491" s="210"/>
    </row>
    <row r="492" spans="2:14" s="54" customFormat="1" x14ac:dyDescent="0.25">
      <c r="B492" s="210"/>
      <c r="C492" s="210"/>
      <c r="D492" s="210"/>
      <c r="E492" s="211"/>
      <c r="F492" s="210"/>
      <c r="G492" s="210"/>
      <c r="H492" s="210"/>
      <c r="I492" s="210"/>
      <c r="J492" s="210"/>
      <c r="K492" s="210"/>
      <c r="L492" s="211"/>
      <c r="M492" s="210"/>
      <c r="N492" s="210"/>
    </row>
    <row r="493" spans="2:14" s="54" customFormat="1" x14ac:dyDescent="0.25">
      <c r="B493" s="210"/>
      <c r="C493" s="210"/>
      <c r="D493" s="210"/>
      <c r="E493" s="211"/>
      <c r="F493" s="210"/>
      <c r="G493" s="210"/>
      <c r="H493" s="210"/>
      <c r="I493" s="210"/>
      <c r="J493" s="210"/>
      <c r="K493" s="210"/>
      <c r="L493" s="211"/>
      <c r="M493" s="210"/>
      <c r="N493" s="210"/>
    </row>
    <row r="494" spans="2:14" s="54" customFormat="1" x14ac:dyDescent="0.25">
      <c r="B494" s="210"/>
      <c r="C494" s="210"/>
      <c r="D494" s="210"/>
      <c r="E494" s="211"/>
      <c r="F494" s="210"/>
      <c r="G494" s="210"/>
      <c r="H494" s="210"/>
      <c r="I494" s="210"/>
      <c r="J494" s="210"/>
      <c r="K494" s="210"/>
      <c r="L494" s="211"/>
      <c r="M494" s="210"/>
      <c r="N494" s="210"/>
    </row>
    <row r="495" spans="2:14" s="54" customFormat="1" x14ac:dyDescent="0.25">
      <c r="B495" s="210"/>
      <c r="C495" s="210"/>
      <c r="D495" s="210"/>
      <c r="E495" s="211"/>
      <c r="F495" s="210"/>
      <c r="G495" s="210"/>
      <c r="H495" s="210"/>
      <c r="I495" s="210"/>
      <c r="J495" s="210"/>
      <c r="K495" s="210"/>
      <c r="L495" s="211"/>
      <c r="M495" s="210"/>
      <c r="N495" s="210"/>
    </row>
    <row r="496" spans="2:14" s="54" customFormat="1" x14ac:dyDescent="0.25">
      <c r="B496" s="210"/>
      <c r="C496" s="210"/>
      <c r="D496" s="210"/>
      <c r="E496" s="211"/>
      <c r="F496" s="210"/>
      <c r="G496" s="210"/>
      <c r="H496" s="210"/>
      <c r="I496" s="210"/>
      <c r="J496" s="210"/>
      <c r="K496" s="210"/>
      <c r="L496" s="211"/>
      <c r="M496" s="210"/>
      <c r="N496" s="210"/>
    </row>
    <row r="497" spans="2:14" s="54" customFormat="1" x14ac:dyDescent="0.25">
      <c r="B497" s="210"/>
      <c r="C497" s="210"/>
      <c r="D497" s="210"/>
      <c r="E497" s="211"/>
      <c r="F497" s="210"/>
      <c r="G497" s="210"/>
      <c r="H497" s="210"/>
      <c r="I497" s="210"/>
      <c r="J497" s="210"/>
      <c r="K497" s="210"/>
      <c r="L497" s="211"/>
      <c r="M497" s="210"/>
      <c r="N497" s="210"/>
    </row>
    <row r="498" spans="2:14" s="54" customFormat="1" x14ac:dyDescent="0.25">
      <c r="B498" s="210"/>
      <c r="C498" s="210"/>
      <c r="D498" s="210"/>
      <c r="E498" s="211"/>
      <c r="F498" s="210"/>
      <c r="G498" s="210"/>
      <c r="H498" s="210"/>
      <c r="I498" s="210"/>
      <c r="J498" s="210"/>
      <c r="K498" s="210"/>
      <c r="L498" s="211"/>
      <c r="M498" s="210"/>
      <c r="N498" s="210"/>
    </row>
    <row r="499" spans="2:14" s="54" customFormat="1" x14ac:dyDescent="0.25">
      <c r="B499" s="210"/>
      <c r="C499" s="210"/>
      <c r="D499" s="210"/>
      <c r="E499" s="211"/>
      <c r="F499" s="210"/>
      <c r="G499" s="210"/>
      <c r="H499" s="210"/>
      <c r="I499" s="210"/>
      <c r="J499" s="210"/>
      <c r="K499" s="210"/>
      <c r="L499" s="211"/>
      <c r="M499" s="210"/>
      <c r="N499" s="210"/>
    </row>
    <row r="500" spans="2:14" s="54" customFormat="1" x14ac:dyDescent="0.25">
      <c r="B500" s="210"/>
      <c r="C500" s="210"/>
      <c r="D500" s="210"/>
      <c r="E500" s="211"/>
      <c r="F500" s="210"/>
      <c r="G500" s="210"/>
      <c r="H500" s="210"/>
      <c r="I500" s="210"/>
      <c r="J500" s="210"/>
      <c r="K500" s="210"/>
      <c r="L500" s="211"/>
      <c r="M500" s="210"/>
      <c r="N500" s="210"/>
    </row>
    <row r="501" spans="2:14" s="54" customFormat="1" x14ac:dyDescent="0.25">
      <c r="B501" s="210"/>
      <c r="C501" s="210"/>
      <c r="D501" s="210"/>
      <c r="E501" s="211"/>
      <c r="F501" s="210"/>
      <c r="G501" s="210"/>
      <c r="H501" s="210"/>
      <c r="I501" s="210"/>
      <c r="J501" s="210"/>
      <c r="K501" s="210"/>
      <c r="L501" s="211"/>
      <c r="M501" s="210"/>
      <c r="N501" s="210"/>
    </row>
    <row r="502" spans="2:14" s="54" customFormat="1" x14ac:dyDescent="0.25">
      <c r="B502" s="210"/>
      <c r="C502" s="210"/>
      <c r="D502" s="210"/>
      <c r="E502" s="211"/>
      <c r="F502" s="210"/>
      <c r="G502" s="210"/>
      <c r="H502" s="210"/>
      <c r="I502" s="210"/>
      <c r="J502" s="210"/>
      <c r="K502" s="210"/>
      <c r="L502" s="211"/>
      <c r="M502" s="210"/>
      <c r="N502" s="210"/>
    </row>
    <row r="503" spans="2:14" s="54" customFormat="1" x14ac:dyDescent="0.25">
      <c r="B503" s="210"/>
      <c r="C503" s="210"/>
      <c r="D503" s="210"/>
      <c r="E503" s="211"/>
      <c r="F503" s="210"/>
      <c r="G503" s="210"/>
      <c r="H503" s="210"/>
      <c r="I503" s="210"/>
      <c r="J503" s="210"/>
      <c r="K503" s="210"/>
      <c r="L503" s="211"/>
      <c r="M503" s="210"/>
      <c r="N503" s="210"/>
    </row>
    <row r="504" spans="2:14" s="54" customFormat="1" x14ac:dyDescent="0.25">
      <c r="B504" s="210"/>
      <c r="C504" s="210"/>
      <c r="D504" s="210"/>
      <c r="E504" s="211"/>
      <c r="F504" s="210"/>
      <c r="G504" s="210"/>
      <c r="H504" s="210"/>
      <c r="I504" s="210"/>
      <c r="J504" s="210"/>
      <c r="K504" s="210"/>
      <c r="L504" s="211"/>
      <c r="M504" s="210"/>
      <c r="N504" s="210"/>
    </row>
    <row r="505" spans="2:14" s="54" customFormat="1" x14ac:dyDescent="0.25">
      <c r="B505" s="210"/>
      <c r="C505" s="210"/>
      <c r="D505" s="210"/>
      <c r="E505" s="211"/>
      <c r="F505" s="210"/>
      <c r="G505" s="210"/>
      <c r="H505" s="210"/>
      <c r="I505" s="210"/>
      <c r="J505" s="210"/>
      <c r="K505" s="210"/>
      <c r="L505" s="211"/>
      <c r="M505" s="210"/>
      <c r="N505" s="210"/>
    </row>
    <row r="506" spans="2:14" s="54" customFormat="1" x14ac:dyDescent="0.25">
      <c r="B506" s="210"/>
      <c r="C506" s="210"/>
      <c r="D506" s="210"/>
      <c r="E506" s="211"/>
      <c r="F506" s="210"/>
      <c r="G506" s="210"/>
      <c r="H506" s="210"/>
      <c r="I506" s="210"/>
      <c r="J506" s="210"/>
      <c r="K506" s="210"/>
      <c r="L506" s="211"/>
      <c r="M506" s="210"/>
      <c r="N506" s="210"/>
    </row>
    <row r="507" spans="2:14" s="54" customFormat="1" x14ac:dyDescent="0.25">
      <c r="B507" s="210"/>
      <c r="C507" s="210"/>
      <c r="D507" s="210"/>
      <c r="E507" s="211"/>
      <c r="F507" s="210"/>
      <c r="G507" s="210"/>
      <c r="H507" s="210"/>
      <c r="I507" s="210"/>
      <c r="J507" s="210"/>
      <c r="K507" s="210"/>
      <c r="L507" s="211"/>
      <c r="M507" s="210"/>
      <c r="N507" s="210"/>
    </row>
    <row r="508" spans="2:14" s="54" customFormat="1" x14ac:dyDescent="0.25">
      <c r="B508" s="210"/>
      <c r="C508" s="210"/>
      <c r="D508" s="210"/>
      <c r="E508" s="211"/>
      <c r="F508" s="210"/>
      <c r="G508" s="210"/>
      <c r="H508" s="210"/>
      <c r="I508" s="210"/>
      <c r="J508" s="210"/>
      <c r="K508" s="210"/>
      <c r="L508" s="211"/>
      <c r="M508" s="210"/>
      <c r="N508" s="210"/>
    </row>
    <row r="509" spans="2:14" s="54" customFormat="1" x14ac:dyDescent="0.25">
      <c r="B509" s="210"/>
      <c r="C509" s="210"/>
      <c r="D509" s="210"/>
      <c r="E509" s="211"/>
      <c r="F509" s="210"/>
      <c r="G509" s="210"/>
      <c r="H509" s="210"/>
      <c r="I509" s="210"/>
      <c r="J509" s="210"/>
      <c r="K509" s="210"/>
      <c r="L509" s="211"/>
      <c r="M509" s="210"/>
      <c r="N509" s="210"/>
    </row>
    <row r="510" spans="2:14" s="54" customFormat="1" x14ac:dyDescent="0.25">
      <c r="B510" s="210"/>
      <c r="C510" s="210"/>
      <c r="D510" s="210"/>
      <c r="E510" s="211"/>
      <c r="F510" s="210"/>
      <c r="G510" s="210"/>
      <c r="H510" s="210"/>
      <c r="I510" s="210"/>
      <c r="J510" s="210"/>
      <c r="K510" s="210"/>
      <c r="L510" s="211"/>
      <c r="M510" s="210"/>
      <c r="N510" s="210"/>
    </row>
    <row r="511" spans="2:14" s="54" customFormat="1" x14ac:dyDescent="0.25">
      <c r="B511" s="210"/>
      <c r="C511" s="210"/>
      <c r="D511" s="210"/>
      <c r="E511" s="211"/>
      <c r="F511" s="210"/>
      <c r="G511" s="210"/>
      <c r="H511" s="210"/>
      <c r="I511" s="210"/>
      <c r="J511" s="210"/>
      <c r="K511" s="210"/>
      <c r="L511" s="211"/>
      <c r="M511" s="210"/>
      <c r="N511" s="210"/>
    </row>
    <row r="512" spans="2:14" s="54" customFormat="1" x14ac:dyDescent="0.25">
      <c r="B512" s="210"/>
      <c r="C512" s="210"/>
      <c r="D512" s="210"/>
      <c r="E512" s="211"/>
      <c r="F512" s="210"/>
      <c r="G512" s="210"/>
      <c r="H512" s="210"/>
      <c r="I512" s="210"/>
      <c r="J512" s="210"/>
      <c r="K512" s="210"/>
      <c r="L512" s="211"/>
      <c r="M512" s="210"/>
      <c r="N512" s="210"/>
    </row>
    <row r="513" spans="2:14" s="54" customFormat="1" x14ac:dyDescent="0.25">
      <c r="B513" s="210"/>
      <c r="C513" s="210"/>
      <c r="D513" s="210"/>
      <c r="E513" s="211"/>
      <c r="F513" s="210"/>
      <c r="G513" s="210"/>
      <c r="H513" s="210"/>
      <c r="I513" s="210"/>
      <c r="J513" s="210"/>
      <c r="K513" s="210"/>
      <c r="L513" s="211"/>
      <c r="M513" s="210"/>
      <c r="N513" s="210"/>
    </row>
    <row r="514" spans="2:14" s="54" customFormat="1" x14ac:dyDescent="0.25">
      <c r="B514" s="210"/>
      <c r="C514" s="210"/>
      <c r="D514" s="210"/>
      <c r="E514" s="211"/>
      <c r="F514" s="210"/>
      <c r="G514" s="210"/>
      <c r="H514" s="210"/>
      <c r="I514" s="210"/>
      <c r="J514" s="210"/>
      <c r="K514" s="210"/>
      <c r="L514" s="211"/>
      <c r="M514" s="210"/>
      <c r="N514" s="210"/>
    </row>
    <row r="515" spans="2:14" s="54" customFormat="1" x14ac:dyDescent="0.25">
      <c r="B515" s="210"/>
      <c r="C515" s="210"/>
      <c r="D515" s="210"/>
      <c r="E515" s="211"/>
      <c r="F515" s="210"/>
      <c r="G515" s="210"/>
      <c r="H515" s="210"/>
      <c r="I515" s="210"/>
      <c r="J515" s="210"/>
      <c r="K515" s="210"/>
      <c r="L515" s="211"/>
      <c r="M515" s="210"/>
      <c r="N515" s="210"/>
    </row>
    <row r="516" spans="2:14" s="54" customFormat="1" x14ac:dyDescent="0.25">
      <c r="B516" s="210"/>
      <c r="C516" s="210"/>
      <c r="D516" s="210"/>
      <c r="E516" s="211"/>
      <c r="F516" s="210"/>
      <c r="G516" s="210"/>
      <c r="H516" s="210"/>
      <c r="I516" s="210"/>
      <c r="J516" s="210"/>
      <c r="K516" s="210"/>
      <c r="L516" s="211"/>
      <c r="M516" s="210"/>
      <c r="N516" s="210"/>
    </row>
    <row r="517" spans="2:14" s="54" customFormat="1" x14ac:dyDescent="0.25">
      <c r="B517" s="210"/>
      <c r="C517" s="210"/>
      <c r="D517" s="210"/>
      <c r="E517" s="211"/>
      <c r="F517" s="210"/>
      <c r="G517" s="210"/>
      <c r="H517" s="210"/>
      <c r="I517" s="210"/>
      <c r="J517" s="210"/>
      <c r="K517" s="210"/>
      <c r="L517" s="211"/>
      <c r="M517" s="210"/>
      <c r="N517" s="210"/>
    </row>
    <row r="518" spans="2:14" s="54" customFormat="1" x14ac:dyDescent="0.25">
      <c r="B518" s="210"/>
      <c r="C518" s="210"/>
      <c r="D518" s="210"/>
      <c r="E518" s="211"/>
      <c r="F518" s="210"/>
      <c r="G518" s="210"/>
      <c r="H518" s="210"/>
      <c r="I518" s="210"/>
      <c r="J518" s="210"/>
      <c r="K518" s="210"/>
      <c r="L518" s="211"/>
      <c r="M518" s="210"/>
      <c r="N518" s="210"/>
    </row>
    <row r="519" spans="2:14" s="54" customFormat="1" x14ac:dyDescent="0.25">
      <c r="B519" s="210"/>
      <c r="C519" s="210"/>
      <c r="D519" s="210"/>
      <c r="E519" s="211"/>
      <c r="F519" s="210"/>
      <c r="G519" s="210"/>
      <c r="H519" s="210"/>
      <c r="I519" s="210"/>
      <c r="J519" s="210"/>
      <c r="K519" s="210"/>
      <c r="L519" s="211"/>
      <c r="M519" s="210"/>
      <c r="N519" s="210"/>
    </row>
    <row r="520" spans="2:14" s="54" customFormat="1" x14ac:dyDescent="0.25">
      <c r="B520" s="210"/>
      <c r="C520" s="210"/>
      <c r="D520" s="210"/>
      <c r="E520" s="211"/>
      <c r="F520" s="210"/>
      <c r="G520" s="210"/>
      <c r="H520" s="210"/>
      <c r="I520" s="210"/>
      <c r="J520" s="210"/>
      <c r="K520" s="210"/>
      <c r="L520" s="211"/>
      <c r="M520" s="210"/>
      <c r="N520" s="210"/>
    </row>
    <row r="521" spans="2:14" s="54" customFormat="1" x14ac:dyDescent="0.25">
      <c r="B521" s="210"/>
      <c r="C521" s="210"/>
      <c r="D521" s="210"/>
      <c r="E521" s="211"/>
      <c r="F521" s="210"/>
      <c r="G521" s="210"/>
      <c r="H521" s="210"/>
      <c r="I521" s="210"/>
      <c r="J521" s="210"/>
      <c r="K521" s="210"/>
      <c r="L521" s="211"/>
      <c r="M521" s="210"/>
      <c r="N521" s="210"/>
    </row>
    <row r="522" spans="2:14" s="54" customFormat="1" x14ac:dyDescent="0.25">
      <c r="B522" s="210"/>
      <c r="C522" s="210"/>
      <c r="D522" s="210"/>
      <c r="E522" s="211"/>
      <c r="F522" s="210"/>
      <c r="G522" s="210"/>
      <c r="H522" s="210"/>
      <c r="I522" s="210"/>
      <c r="J522" s="210"/>
      <c r="K522" s="210"/>
      <c r="L522" s="211"/>
      <c r="M522" s="210"/>
      <c r="N522" s="210"/>
    </row>
    <row r="523" spans="2:14" s="54" customFormat="1" x14ac:dyDescent="0.25">
      <c r="B523" s="210"/>
      <c r="C523" s="210"/>
      <c r="D523" s="210"/>
      <c r="E523" s="211"/>
      <c r="F523" s="210"/>
      <c r="G523" s="210"/>
      <c r="H523" s="210"/>
      <c r="I523" s="210"/>
      <c r="J523" s="210"/>
      <c r="K523" s="210"/>
      <c r="L523" s="211"/>
      <c r="M523" s="210"/>
      <c r="N523" s="210"/>
    </row>
    <row r="524" spans="2:14" s="54" customFormat="1" x14ac:dyDescent="0.25">
      <c r="B524" s="210"/>
      <c r="C524" s="210"/>
      <c r="D524" s="210"/>
      <c r="E524" s="211"/>
      <c r="F524" s="210"/>
      <c r="G524" s="210"/>
      <c r="H524" s="210"/>
      <c r="I524" s="210"/>
      <c r="J524" s="210"/>
      <c r="K524" s="210"/>
      <c r="L524" s="211"/>
      <c r="M524" s="210"/>
      <c r="N524" s="210"/>
    </row>
    <row r="525" spans="2:14" s="54" customFormat="1" x14ac:dyDescent="0.25">
      <c r="B525" s="210"/>
      <c r="C525" s="210"/>
      <c r="D525" s="210"/>
      <c r="E525" s="211"/>
      <c r="F525" s="210"/>
      <c r="G525" s="210"/>
      <c r="H525" s="210"/>
      <c r="I525" s="210"/>
      <c r="J525" s="210"/>
      <c r="K525" s="210"/>
      <c r="L525" s="211"/>
      <c r="M525" s="210"/>
      <c r="N525" s="210"/>
    </row>
    <row r="526" spans="2:14" s="54" customFormat="1" x14ac:dyDescent="0.25">
      <c r="B526" s="210"/>
      <c r="C526" s="210"/>
      <c r="D526" s="210"/>
      <c r="E526" s="211"/>
      <c r="F526" s="210"/>
      <c r="G526" s="210"/>
      <c r="H526" s="210"/>
      <c r="I526" s="210"/>
      <c r="J526" s="210"/>
      <c r="K526" s="210"/>
      <c r="L526" s="211"/>
      <c r="M526" s="210"/>
      <c r="N526" s="210"/>
    </row>
    <row r="527" spans="2:14" s="54" customFormat="1" x14ac:dyDescent="0.25">
      <c r="B527" s="210"/>
      <c r="C527" s="210"/>
      <c r="D527" s="210"/>
      <c r="E527" s="211"/>
      <c r="F527" s="210"/>
      <c r="G527" s="210"/>
      <c r="H527" s="210"/>
      <c r="I527" s="210"/>
      <c r="J527" s="210"/>
      <c r="K527" s="210"/>
      <c r="L527" s="211"/>
      <c r="M527" s="210"/>
      <c r="N527" s="210"/>
    </row>
    <row r="528" spans="2:14" s="54" customFormat="1" x14ac:dyDescent="0.25">
      <c r="B528" s="210"/>
      <c r="C528" s="210"/>
      <c r="D528" s="210"/>
      <c r="E528" s="211"/>
      <c r="F528" s="210"/>
      <c r="G528" s="210"/>
      <c r="H528" s="210"/>
      <c r="I528" s="210"/>
      <c r="J528" s="210"/>
      <c r="K528" s="210"/>
      <c r="L528" s="211"/>
      <c r="M528" s="210"/>
      <c r="N528" s="210"/>
    </row>
    <row r="529" spans="2:14" s="54" customFormat="1" x14ac:dyDescent="0.25">
      <c r="B529" s="210"/>
      <c r="C529" s="210"/>
      <c r="D529" s="210"/>
      <c r="E529" s="211"/>
      <c r="F529" s="210"/>
      <c r="G529" s="210"/>
      <c r="H529" s="210"/>
      <c r="I529" s="210"/>
      <c r="J529" s="210"/>
      <c r="K529" s="210"/>
      <c r="L529" s="211"/>
      <c r="M529" s="210"/>
      <c r="N529" s="210"/>
    </row>
    <row r="530" spans="2:14" s="54" customFormat="1" x14ac:dyDescent="0.25">
      <c r="B530" s="210"/>
      <c r="C530" s="210"/>
      <c r="D530" s="210"/>
      <c r="E530" s="211"/>
      <c r="F530" s="210"/>
      <c r="G530" s="210"/>
      <c r="H530" s="210"/>
      <c r="I530" s="210"/>
      <c r="J530" s="210"/>
      <c r="K530" s="210"/>
      <c r="L530" s="211"/>
      <c r="M530" s="210"/>
      <c r="N530" s="210"/>
    </row>
    <row r="531" spans="2:14" s="54" customFormat="1" x14ac:dyDescent="0.25">
      <c r="B531" s="210"/>
      <c r="C531" s="210"/>
      <c r="D531" s="210"/>
      <c r="E531" s="211"/>
      <c r="F531" s="210"/>
      <c r="G531" s="210"/>
      <c r="H531" s="210"/>
      <c r="I531" s="210"/>
      <c r="J531" s="210"/>
      <c r="K531" s="210"/>
      <c r="L531" s="211"/>
      <c r="M531" s="210"/>
      <c r="N531" s="210"/>
    </row>
    <row r="532" spans="2:14" s="54" customFormat="1" x14ac:dyDescent="0.25">
      <c r="B532" s="210"/>
      <c r="C532" s="210"/>
      <c r="D532" s="210"/>
      <c r="E532" s="211"/>
      <c r="F532" s="210"/>
      <c r="G532" s="210"/>
      <c r="H532" s="210"/>
      <c r="I532" s="210"/>
      <c r="J532" s="210"/>
      <c r="K532" s="210"/>
      <c r="L532" s="211"/>
      <c r="M532" s="210"/>
      <c r="N532" s="210"/>
    </row>
    <row r="533" spans="2:14" s="54" customFormat="1" x14ac:dyDescent="0.25">
      <c r="B533" s="210"/>
      <c r="C533" s="210"/>
      <c r="D533" s="210"/>
      <c r="E533" s="211"/>
      <c r="F533" s="210"/>
      <c r="G533" s="210"/>
      <c r="H533" s="210"/>
      <c r="I533" s="210"/>
      <c r="J533" s="210"/>
      <c r="K533" s="210"/>
      <c r="L533" s="211"/>
      <c r="M533" s="210"/>
      <c r="N533" s="210"/>
    </row>
    <row r="534" spans="2:14" s="54" customFormat="1" x14ac:dyDescent="0.25">
      <c r="B534" s="210"/>
      <c r="C534" s="210"/>
      <c r="D534" s="210"/>
      <c r="E534" s="211"/>
      <c r="F534" s="210"/>
      <c r="G534" s="210"/>
      <c r="H534" s="210"/>
      <c r="I534" s="210"/>
      <c r="J534" s="210"/>
      <c r="K534" s="210"/>
      <c r="L534" s="211"/>
      <c r="M534" s="210"/>
      <c r="N534" s="210"/>
    </row>
    <row r="535" spans="2:14" s="54" customFormat="1" x14ac:dyDescent="0.25">
      <c r="B535" s="210"/>
      <c r="C535" s="210"/>
      <c r="D535" s="210"/>
      <c r="E535" s="211"/>
      <c r="F535" s="210"/>
      <c r="G535" s="210"/>
      <c r="H535" s="210"/>
      <c r="I535" s="210"/>
      <c r="J535" s="210"/>
      <c r="K535" s="210"/>
      <c r="L535" s="211"/>
      <c r="M535" s="210"/>
      <c r="N535" s="210"/>
    </row>
    <row r="536" spans="2:14" s="54" customFormat="1" x14ac:dyDescent="0.25">
      <c r="B536" s="210"/>
      <c r="C536" s="210"/>
      <c r="D536" s="210"/>
      <c r="E536" s="211"/>
      <c r="F536" s="210"/>
      <c r="G536" s="210"/>
      <c r="H536" s="210"/>
      <c r="I536" s="210"/>
      <c r="J536" s="210"/>
      <c r="K536" s="210"/>
      <c r="L536" s="211"/>
      <c r="M536" s="210"/>
      <c r="N536" s="210"/>
    </row>
    <row r="537" spans="2:14" s="54" customFormat="1" x14ac:dyDescent="0.25">
      <c r="B537" s="210"/>
      <c r="C537" s="210"/>
      <c r="D537" s="210"/>
      <c r="E537" s="211"/>
      <c r="F537" s="210"/>
      <c r="G537" s="210"/>
      <c r="H537" s="210"/>
      <c r="I537" s="210"/>
      <c r="J537" s="210"/>
      <c r="K537" s="210"/>
      <c r="L537" s="211"/>
      <c r="M537" s="210"/>
      <c r="N537" s="210"/>
    </row>
    <row r="538" spans="2:14" s="54" customFormat="1" x14ac:dyDescent="0.25">
      <c r="B538" s="210"/>
      <c r="C538" s="210"/>
      <c r="D538" s="210"/>
      <c r="E538" s="211"/>
      <c r="F538" s="210"/>
      <c r="G538" s="210"/>
      <c r="H538" s="210"/>
      <c r="I538" s="210"/>
      <c r="J538" s="210"/>
      <c r="K538" s="210"/>
      <c r="L538" s="211"/>
      <c r="M538" s="210"/>
      <c r="N538" s="210"/>
    </row>
    <row r="539" spans="2:14" s="54" customFormat="1" x14ac:dyDescent="0.25">
      <c r="B539" s="210"/>
      <c r="C539" s="210"/>
      <c r="D539" s="210"/>
      <c r="E539" s="211"/>
      <c r="F539" s="210"/>
      <c r="G539" s="210"/>
      <c r="H539" s="210"/>
      <c r="I539" s="210"/>
      <c r="J539" s="210"/>
      <c r="K539" s="210"/>
      <c r="L539" s="211"/>
      <c r="M539" s="210"/>
      <c r="N539" s="210"/>
    </row>
    <row r="540" spans="2:14" s="54" customFormat="1" x14ac:dyDescent="0.25">
      <c r="B540" s="210"/>
      <c r="C540" s="210"/>
      <c r="D540" s="210"/>
      <c r="E540" s="211"/>
      <c r="F540" s="210"/>
      <c r="G540" s="210"/>
      <c r="H540" s="210"/>
      <c r="I540" s="210"/>
      <c r="J540" s="210"/>
      <c r="K540" s="210"/>
      <c r="L540" s="211"/>
      <c r="M540" s="210"/>
      <c r="N540" s="210"/>
    </row>
    <row r="541" spans="2:14" s="54" customFormat="1" x14ac:dyDescent="0.25">
      <c r="B541" s="210"/>
      <c r="C541" s="210"/>
      <c r="D541" s="210"/>
      <c r="E541" s="211"/>
      <c r="F541" s="210"/>
      <c r="G541" s="210"/>
      <c r="H541" s="210"/>
      <c r="I541" s="210"/>
      <c r="J541" s="210"/>
      <c r="K541" s="210"/>
      <c r="L541" s="211"/>
      <c r="M541" s="210"/>
      <c r="N541" s="210"/>
    </row>
    <row r="542" spans="2:14" s="54" customFormat="1" x14ac:dyDescent="0.25">
      <c r="B542" s="210"/>
      <c r="C542" s="210"/>
      <c r="D542" s="210"/>
      <c r="E542" s="211"/>
      <c r="F542" s="210"/>
      <c r="G542" s="210"/>
      <c r="H542" s="210"/>
      <c r="I542" s="210"/>
      <c r="J542" s="210"/>
      <c r="K542" s="210"/>
      <c r="L542" s="211"/>
      <c r="M542" s="210"/>
      <c r="N542" s="210"/>
    </row>
    <row r="543" spans="2:14" s="54" customFormat="1" x14ac:dyDescent="0.25">
      <c r="B543" s="210"/>
      <c r="C543" s="210"/>
      <c r="D543" s="210"/>
      <c r="E543" s="211"/>
      <c r="F543" s="210"/>
      <c r="G543" s="210"/>
      <c r="H543" s="210"/>
      <c r="I543" s="210"/>
      <c r="J543" s="210"/>
      <c r="K543" s="210"/>
      <c r="L543" s="211"/>
      <c r="M543" s="210"/>
      <c r="N543" s="210"/>
    </row>
    <row r="544" spans="2:14" s="54" customFormat="1" x14ac:dyDescent="0.25">
      <c r="B544" s="210"/>
      <c r="C544" s="210"/>
      <c r="D544" s="210"/>
      <c r="E544" s="211"/>
      <c r="F544" s="210"/>
      <c r="G544" s="210"/>
      <c r="H544" s="210"/>
      <c r="I544" s="210"/>
      <c r="J544" s="210"/>
      <c r="K544" s="210"/>
      <c r="L544" s="211"/>
      <c r="M544" s="210"/>
      <c r="N544" s="210"/>
    </row>
    <row r="545" spans="2:14" s="54" customFormat="1" x14ac:dyDescent="0.25">
      <c r="B545" s="210"/>
      <c r="C545" s="210"/>
      <c r="D545" s="210"/>
      <c r="E545" s="211"/>
      <c r="F545" s="210"/>
      <c r="G545" s="210"/>
      <c r="H545" s="210"/>
      <c r="I545" s="210"/>
      <c r="J545" s="210"/>
      <c r="K545" s="210"/>
      <c r="L545" s="211"/>
      <c r="M545" s="210"/>
      <c r="N545" s="210"/>
    </row>
    <row r="546" spans="2:14" s="54" customFormat="1" x14ac:dyDescent="0.25">
      <c r="B546" s="210"/>
      <c r="C546" s="210"/>
      <c r="D546" s="210"/>
      <c r="E546" s="211"/>
      <c r="F546" s="210"/>
      <c r="G546" s="210"/>
      <c r="H546" s="210"/>
      <c r="I546" s="210"/>
      <c r="J546" s="210"/>
      <c r="K546" s="210"/>
      <c r="L546" s="211"/>
      <c r="M546" s="210"/>
      <c r="N546" s="210"/>
    </row>
    <row r="547" spans="2:14" s="54" customFormat="1" x14ac:dyDescent="0.25">
      <c r="B547" s="210"/>
      <c r="C547" s="210"/>
      <c r="D547" s="210"/>
      <c r="E547" s="211"/>
      <c r="F547" s="210"/>
      <c r="G547" s="210"/>
      <c r="H547" s="210"/>
      <c r="I547" s="210"/>
      <c r="J547" s="210"/>
      <c r="K547" s="210"/>
      <c r="L547" s="211"/>
      <c r="M547" s="210"/>
      <c r="N547" s="210"/>
    </row>
    <row r="548" spans="2:14" s="54" customFormat="1" x14ac:dyDescent="0.25">
      <c r="B548" s="210"/>
      <c r="C548" s="210"/>
      <c r="D548" s="210"/>
      <c r="E548" s="211"/>
      <c r="F548" s="210"/>
      <c r="G548" s="210"/>
      <c r="H548" s="210"/>
      <c r="I548" s="210"/>
      <c r="J548" s="210"/>
      <c r="K548" s="210"/>
      <c r="L548" s="211"/>
      <c r="M548" s="210"/>
      <c r="N548" s="210"/>
    </row>
    <row r="549" spans="2:14" s="54" customFormat="1" x14ac:dyDescent="0.25">
      <c r="B549" s="210"/>
      <c r="C549" s="210"/>
      <c r="D549" s="210"/>
      <c r="E549" s="211"/>
      <c r="F549" s="210"/>
      <c r="G549" s="210"/>
      <c r="H549" s="210"/>
      <c r="I549" s="210"/>
      <c r="J549" s="210"/>
      <c r="K549" s="210"/>
      <c r="L549" s="211"/>
      <c r="M549" s="210"/>
      <c r="N549" s="210"/>
    </row>
    <row r="550" spans="2:14" s="54" customFormat="1" x14ac:dyDescent="0.25">
      <c r="B550" s="210"/>
      <c r="C550" s="210"/>
      <c r="D550" s="210"/>
      <c r="E550" s="211"/>
      <c r="F550" s="210"/>
      <c r="G550" s="210"/>
      <c r="H550" s="210"/>
      <c r="I550" s="210"/>
      <c r="J550" s="210"/>
      <c r="K550" s="210"/>
      <c r="L550" s="211"/>
      <c r="M550" s="210"/>
      <c r="N550" s="210"/>
    </row>
    <row r="551" spans="2:14" s="54" customFormat="1" x14ac:dyDescent="0.25">
      <c r="B551" s="210"/>
      <c r="C551" s="210"/>
      <c r="D551" s="210"/>
      <c r="E551" s="211"/>
      <c r="F551" s="210"/>
      <c r="G551" s="210"/>
      <c r="H551" s="210"/>
      <c r="I551" s="210"/>
      <c r="J551" s="210"/>
      <c r="K551" s="210"/>
      <c r="L551" s="211"/>
      <c r="M551" s="210"/>
      <c r="N551" s="210"/>
    </row>
    <row r="552" spans="2:14" s="54" customFormat="1" x14ac:dyDescent="0.25">
      <c r="B552" s="210"/>
      <c r="C552" s="210"/>
      <c r="D552" s="210"/>
      <c r="E552" s="211"/>
      <c r="F552" s="210"/>
      <c r="G552" s="210"/>
      <c r="H552" s="210"/>
      <c r="I552" s="210"/>
      <c r="J552" s="210"/>
      <c r="K552" s="210"/>
      <c r="L552" s="211"/>
      <c r="M552" s="210"/>
      <c r="N552" s="210"/>
    </row>
    <row r="553" spans="2:14" s="54" customFormat="1" x14ac:dyDescent="0.25">
      <c r="B553" s="210"/>
      <c r="C553" s="210"/>
      <c r="D553" s="210"/>
      <c r="E553" s="211"/>
      <c r="F553" s="210"/>
      <c r="G553" s="210"/>
      <c r="H553" s="210"/>
      <c r="I553" s="210"/>
      <c r="J553" s="210"/>
      <c r="K553" s="210"/>
      <c r="L553" s="211"/>
      <c r="M553" s="210"/>
      <c r="N553" s="210"/>
    </row>
    <row r="554" spans="2:14" s="54" customFormat="1" x14ac:dyDescent="0.25">
      <c r="B554" s="210"/>
      <c r="C554" s="210"/>
      <c r="D554" s="210"/>
      <c r="E554" s="211"/>
      <c r="F554" s="210"/>
      <c r="G554" s="210"/>
      <c r="H554" s="210"/>
      <c r="I554" s="210"/>
      <c r="J554" s="210"/>
      <c r="K554" s="210"/>
      <c r="L554" s="211"/>
      <c r="M554" s="210"/>
      <c r="N554" s="210"/>
    </row>
    <row r="555" spans="2:14" s="54" customFormat="1" x14ac:dyDescent="0.25">
      <c r="B555" s="210"/>
      <c r="C555" s="210"/>
      <c r="D555" s="210"/>
      <c r="E555" s="211"/>
      <c r="F555" s="210"/>
      <c r="G555" s="210"/>
      <c r="H555" s="210"/>
      <c r="I555" s="210"/>
      <c r="J555" s="210"/>
      <c r="K555" s="210"/>
      <c r="L555" s="211"/>
      <c r="M555" s="210"/>
      <c r="N555" s="210"/>
    </row>
    <row r="556" spans="2:14" s="54" customFormat="1" x14ac:dyDescent="0.25">
      <c r="B556" s="210"/>
      <c r="C556" s="210"/>
      <c r="D556" s="210"/>
      <c r="E556" s="211"/>
      <c r="F556" s="210"/>
      <c r="G556" s="210"/>
      <c r="H556" s="210"/>
      <c r="I556" s="210"/>
      <c r="J556" s="210"/>
      <c r="K556" s="210"/>
      <c r="L556" s="211"/>
      <c r="M556" s="210"/>
      <c r="N556" s="210"/>
    </row>
    <row r="557" spans="2:14" s="54" customFormat="1" x14ac:dyDescent="0.25">
      <c r="B557" s="210"/>
      <c r="C557" s="210"/>
      <c r="D557" s="210"/>
      <c r="E557" s="211"/>
      <c r="F557" s="210"/>
      <c r="G557" s="210"/>
      <c r="H557" s="210"/>
      <c r="I557" s="210"/>
      <c r="J557" s="210"/>
      <c r="K557" s="210"/>
      <c r="L557" s="211"/>
      <c r="M557" s="210"/>
      <c r="N557" s="210"/>
    </row>
    <row r="558" spans="2:14" s="54" customFormat="1" x14ac:dyDescent="0.25">
      <c r="B558" s="210"/>
      <c r="C558" s="210"/>
      <c r="D558" s="210"/>
      <c r="E558" s="211"/>
      <c r="F558" s="210"/>
      <c r="G558" s="210"/>
      <c r="H558" s="210"/>
      <c r="I558" s="210"/>
      <c r="J558" s="210"/>
      <c r="K558" s="210"/>
      <c r="L558" s="211"/>
      <c r="M558" s="210"/>
      <c r="N558" s="210"/>
    </row>
    <row r="559" spans="2:14" s="54" customFormat="1" x14ac:dyDescent="0.25">
      <c r="B559" s="210"/>
      <c r="C559" s="210"/>
      <c r="D559" s="210"/>
      <c r="E559" s="211"/>
      <c r="F559" s="210"/>
      <c r="G559" s="210"/>
      <c r="H559" s="210"/>
      <c r="I559" s="210"/>
      <c r="J559" s="210"/>
      <c r="K559" s="210"/>
      <c r="L559" s="211"/>
      <c r="M559" s="210"/>
      <c r="N559" s="210"/>
    </row>
    <row r="560" spans="2:14" s="54" customFormat="1" x14ac:dyDescent="0.25">
      <c r="B560" s="210"/>
      <c r="C560" s="210"/>
      <c r="D560" s="210"/>
      <c r="E560" s="211"/>
      <c r="F560" s="210"/>
      <c r="G560" s="210"/>
      <c r="H560" s="210"/>
      <c r="I560" s="210"/>
      <c r="J560" s="210"/>
      <c r="K560" s="210"/>
      <c r="L560" s="211"/>
      <c r="M560" s="210"/>
      <c r="N560" s="210"/>
    </row>
    <row r="561" spans="2:14" s="54" customFormat="1" x14ac:dyDescent="0.25">
      <c r="B561" s="210"/>
      <c r="C561" s="210"/>
      <c r="D561" s="210"/>
      <c r="E561" s="211"/>
      <c r="F561" s="210"/>
      <c r="G561" s="210"/>
      <c r="H561" s="210"/>
      <c r="I561" s="210"/>
      <c r="J561" s="210"/>
      <c r="K561" s="210"/>
      <c r="L561" s="211"/>
      <c r="M561" s="210"/>
      <c r="N561" s="210"/>
    </row>
    <row r="562" spans="2:14" s="54" customFormat="1" x14ac:dyDescent="0.25">
      <c r="B562" s="210"/>
      <c r="C562" s="210"/>
      <c r="D562" s="210"/>
      <c r="E562" s="211"/>
      <c r="F562" s="210"/>
      <c r="G562" s="210"/>
      <c r="H562" s="210"/>
      <c r="I562" s="210"/>
      <c r="J562" s="210"/>
      <c r="K562" s="210"/>
      <c r="L562" s="211"/>
      <c r="M562" s="210"/>
      <c r="N562" s="210"/>
    </row>
    <row r="563" spans="2:14" s="54" customFormat="1" x14ac:dyDescent="0.25">
      <c r="B563" s="210"/>
      <c r="C563" s="210"/>
      <c r="D563" s="210"/>
      <c r="E563" s="211"/>
      <c r="F563" s="210"/>
      <c r="G563" s="210"/>
      <c r="H563" s="210"/>
      <c r="I563" s="210"/>
      <c r="J563" s="210"/>
      <c r="K563" s="210"/>
      <c r="L563" s="211"/>
      <c r="M563" s="210"/>
      <c r="N563" s="210"/>
    </row>
    <row r="564" spans="2:14" s="54" customFormat="1" x14ac:dyDescent="0.25">
      <c r="B564" s="210"/>
      <c r="C564" s="210"/>
      <c r="D564" s="210"/>
      <c r="E564" s="211"/>
      <c r="F564" s="210"/>
      <c r="G564" s="210"/>
      <c r="H564" s="210"/>
      <c r="I564" s="210"/>
      <c r="J564" s="210"/>
      <c r="K564" s="210"/>
      <c r="L564" s="211"/>
      <c r="M564" s="210"/>
      <c r="N564" s="210"/>
    </row>
    <row r="565" spans="2:14" s="54" customFormat="1" x14ac:dyDescent="0.25">
      <c r="B565" s="210"/>
      <c r="C565" s="210"/>
      <c r="D565" s="210"/>
      <c r="E565" s="211"/>
      <c r="F565" s="210"/>
      <c r="G565" s="210"/>
      <c r="H565" s="210"/>
      <c r="I565" s="210"/>
      <c r="J565" s="210"/>
      <c r="K565" s="210"/>
      <c r="L565" s="211"/>
      <c r="M565" s="210"/>
      <c r="N565" s="210"/>
    </row>
    <row r="566" spans="2:14" s="54" customFormat="1" x14ac:dyDescent="0.25">
      <c r="B566" s="210"/>
      <c r="C566" s="210"/>
      <c r="D566" s="210"/>
      <c r="E566" s="211"/>
      <c r="F566" s="210"/>
      <c r="G566" s="210"/>
      <c r="H566" s="210"/>
      <c r="I566" s="210"/>
      <c r="J566" s="210"/>
      <c r="K566" s="210"/>
      <c r="L566" s="211"/>
      <c r="M566" s="210"/>
      <c r="N566" s="210"/>
    </row>
    <row r="567" spans="2:14" s="54" customFormat="1" x14ac:dyDescent="0.25">
      <c r="B567" s="210"/>
      <c r="C567" s="210"/>
      <c r="D567" s="210"/>
      <c r="E567" s="211"/>
      <c r="F567" s="210"/>
      <c r="G567" s="210"/>
      <c r="H567" s="210"/>
      <c r="I567" s="210"/>
      <c r="J567" s="210"/>
      <c r="K567" s="210"/>
      <c r="L567" s="211"/>
      <c r="M567" s="210"/>
      <c r="N567" s="210"/>
    </row>
    <row r="568" spans="2:14" s="54" customFormat="1" x14ac:dyDescent="0.25">
      <c r="B568" s="210"/>
      <c r="C568" s="210"/>
      <c r="D568" s="210"/>
      <c r="E568" s="211"/>
      <c r="F568" s="210"/>
      <c r="G568" s="210"/>
      <c r="H568" s="210"/>
      <c r="I568" s="210"/>
      <c r="J568" s="210"/>
      <c r="K568" s="210"/>
      <c r="L568" s="211"/>
      <c r="M568" s="210"/>
      <c r="N568" s="210"/>
    </row>
    <row r="569" spans="2:14" s="54" customFormat="1" x14ac:dyDescent="0.25">
      <c r="B569" s="210"/>
      <c r="C569" s="210"/>
      <c r="D569" s="210"/>
      <c r="E569" s="211"/>
      <c r="F569" s="210"/>
      <c r="G569" s="210"/>
      <c r="H569" s="210"/>
      <c r="I569" s="210"/>
      <c r="J569" s="210"/>
      <c r="K569" s="210"/>
      <c r="L569" s="211"/>
      <c r="M569" s="210"/>
      <c r="N569" s="210"/>
    </row>
    <row r="570" spans="2:14" s="54" customFormat="1" x14ac:dyDescent="0.25">
      <c r="B570" s="210"/>
      <c r="C570" s="210"/>
      <c r="D570" s="210"/>
      <c r="E570" s="211"/>
      <c r="F570" s="210"/>
      <c r="G570" s="210"/>
      <c r="H570" s="210"/>
      <c r="I570" s="210"/>
      <c r="J570" s="210"/>
      <c r="K570" s="210"/>
      <c r="L570" s="211"/>
      <c r="M570" s="210"/>
      <c r="N570" s="210"/>
    </row>
    <row r="571" spans="2:14" s="54" customFormat="1" x14ac:dyDescent="0.25">
      <c r="B571" s="210"/>
      <c r="C571" s="210"/>
      <c r="D571" s="210"/>
      <c r="E571" s="211"/>
      <c r="F571" s="210"/>
      <c r="G571" s="210"/>
      <c r="H571" s="210"/>
      <c r="I571" s="210"/>
      <c r="J571" s="210"/>
      <c r="K571" s="210"/>
      <c r="L571" s="211"/>
      <c r="M571" s="210"/>
      <c r="N571" s="210"/>
    </row>
    <row r="572" spans="2:14" s="54" customFormat="1" x14ac:dyDescent="0.25">
      <c r="B572" s="210"/>
      <c r="C572" s="210"/>
      <c r="D572" s="210"/>
      <c r="E572" s="211"/>
      <c r="F572" s="210"/>
      <c r="G572" s="210"/>
      <c r="H572" s="210"/>
      <c r="I572" s="210"/>
      <c r="J572" s="210"/>
      <c r="K572" s="210"/>
      <c r="L572" s="211"/>
      <c r="M572" s="210"/>
      <c r="N572" s="210"/>
    </row>
    <row r="573" spans="2:14" s="54" customFormat="1" x14ac:dyDescent="0.25">
      <c r="B573" s="210"/>
      <c r="C573" s="210"/>
      <c r="D573" s="210"/>
      <c r="E573" s="211"/>
      <c r="F573" s="210"/>
      <c r="G573" s="210"/>
      <c r="H573" s="210"/>
      <c r="I573" s="210"/>
      <c r="J573" s="210"/>
      <c r="K573" s="210"/>
      <c r="L573" s="211"/>
      <c r="M573" s="210"/>
      <c r="N573" s="210"/>
    </row>
    <row r="574" spans="2:14" s="54" customFormat="1" x14ac:dyDescent="0.25">
      <c r="B574" s="210"/>
      <c r="C574" s="210"/>
      <c r="D574" s="210"/>
      <c r="E574" s="211"/>
      <c r="F574" s="210"/>
      <c r="G574" s="210"/>
      <c r="H574" s="210"/>
      <c r="I574" s="210"/>
      <c r="J574" s="210"/>
      <c r="K574" s="210"/>
      <c r="L574" s="211"/>
      <c r="M574" s="210"/>
      <c r="N574" s="210"/>
    </row>
    <row r="575" spans="2:14" s="54" customFormat="1" x14ac:dyDescent="0.25">
      <c r="B575" s="210"/>
      <c r="C575" s="210"/>
      <c r="D575" s="210"/>
      <c r="E575" s="211"/>
      <c r="F575" s="210"/>
      <c r="G575" s="210"/>
      <c r="H575" s="210"/>
      <c r="I575" s="210"/>
      <c r="J575" s="210"/>
      <c r="K575" s="210"/>
      <c r="L575" s="211"/>
      <c r="M575" s="210"/>
      <c r="N575" s="210"/>
    </row>
    <row r="576" spans="2:14" s="54" customFormat="1" x14ac:dyDescent="0.25">
      <c r="B576" s="210"/>
      <c r="C576" s="210"/>
      <c r="D576" s="210"/>
      <c r="E576" s="211"/>
      <c r="F576" s="210"/>
      <c r="G576" s="210"/>
      <c r="H576" s="210"/>
      <c r="I576" s="210"/>
      <c r="J576" s="210"/>
      <c r="K576" s="210"/>
      <c r="L576" s="211"/>
      <c r="M576" s="210"/>
      <c r="N576" s="210"/>
    </row>
    <row r="577" spans="2:14" s="54" customFormat="1" x14ac:dyDescent="0.25">
      <c r="B577" s="210"/>
      <c r="C577" s="210"/>
      <c r="D577" s="210"/>
      <c r="E577" s="211"/>
      <c r="F577" s="210"/>
      <c r="G577" s="210"/>
      <c r="H577" s="210"/>
      <c r="I577" s="210"/>
      <c r="J577" s="210"/>
      <c r="K577" s="210"/>
      <c r="L577" s="211"/>
      <c r="M577" s="210"/>
      <c r="N577" s="210"/>
    </row>
    <row r="578" spans="2:14" s="54" customFormat="1" x14ac:dyDescent="0.25">
      <c r="B578" s="210"/>
      <c r="C578" s="210"/>
      <c r="D578" s="210"/>
      <c r="E578" s="211"/>
      <c r="F578" s="210"/>
      <c r="G578" s="210"/>
      <c r="H578" s="210"/>
      <c r="I578" s="210"/>
      <c r="J578" s="210"/>
      <c r="K578" s="210"/>
      <c r="L578" s="211"/>
      <c r="M578" s="210"/>
      <c r="N578" s="210"/>
    </row>
    <row r="579" spans="2:14" s="54" customFormat="1" x14ac:dyDescent="0.25">
      <c r="B579" s="210"/>
      <c r="C579" s="210"/>
      <c r="D579" s="210"/>
      <c r="E579" s="211"/>
      <c r="F579" s="210"/>
      <c r="G579" s="210"/>
      <c r="H579" s="210"/>
      <c r="I579" s="210"/>
      <c r="J579" s="210"/>
      <c r="K579" s="210"/>
      <c r="L579" s="211"/>
      <c r="M579" s="210"/>
      <c r="N579" s="210"/>
    </row>
    <row r="580" spans="2:14" s="54" customFormat="1" x14ac:dyDescent="0.25">
      <c r="B580" s="210"/>
      <c r="C580" s="210"/>
      <c r="D580" s="210"/>
      <c r="E580" s="211"/>
      <c r="F580" s="210"/>
      <c r="G580" s="210"/>
      <c r="H580" s="210"/>
      <c r="I580" s="210"/>
      <c r="J580" s="210"/>
      <c r="K580" s="210"/>
      <c r="L580" s="211"/>
      <c r="M580" s="210"/>
      <c r="N580" s="210"/>
    </row>
    <row r="581" spans="2:14" s="54" customFormat="1" x14ac:dyDescent="0.25">
      <c r="B581" s="210"/>
      <c r="C581" s="210"/>
      <c r="D581" s="210"/>
      <c r="E581" s="211"/>
      <c r="F581" s="210"/>
      <c r="G581" s="210"/>
      <c r="H581" s="210"/>
      <c r="I581" s="210"/>
      <c r="J581" s="210"/>
      <c r="K581" s="210"/>
      <c r="L581" s="211"/>
      <c r="M581" s="210"/>
      <c r="N581" s="210"/>
    </row>
    <row r="582" spans="2:14" s="54" customFormat="1" x14ac:dyDescent="0.25">
      <c r="B582" s="210"/>
      <c r="C582" s="210"/>
      <c r="D582" s="210"/>
      <c r="E582" s="211"/>
      <c r="F582" s="210"/>
      <c r="G582" s="210"/>
      <c r="H582" s="210"/>
      <c r="I582" s="210"/>
      <c r="J582" s="210"/>
      <c r="K582" s="210"/>
      <c r="L582" s="211"/>
      <c r="M582" s="210"/>
      <c r="N582" s="210"/>
    </row>
    <row r="583" spans="2:14" s="54" customFormat="1" x14ac:dyDescent="0.25">
      <c r="B583" s="210"/>
      <c r="C583" s="210"/>
      <c r="D583" s="210"/>
      <c r="E583" s="211"/>
      <c r="F583" s="210"/>
      <c r="G583" s="210"/>
      <c r="H583" s="210"/>
      <c r="I583" s="210"/>
      <c r="J583" s="210"/>
      <c r="K583" s="210"/>
      <c r="L583" s="211"/>
      <c r="M583" s="210"/>
      <c r="N583" s="210"/>
    </row>
    <row r="584" spans="2:14" s="54" customFormat="1" x14ac:dyDescent="0.25">
      <c r="B584" s="210"/>
      <c r="C584" s="210"/>
      <c r="D584" s="210"/>
      <c r="E584" s="211"/>
      <c r="F584" s="210"/>
      <c r="G584" s="210"/>
      <c r="H584" s="210"/>
      <c r="I584" s="210"/>
      <c r="J584" s="210"/>
      <c r="K584" s="210"/>
      <c r="L584" s="211"/>
      <c r="M584" s="210"/>
      <c r="N584" s="210"/>
    </row>
    <row r="585" spans="2:14" s="54" customFormat="1" x14ac:dyDescent="0.25">
      <c r="B585" s="210"/>
      <c r="C585" s="210"/>
      <c r="D585" s="210"/>
      <c r="E585" s="211"/>
      <c r="F585" s="210"/>
      <c r="G585" s="210"/>
      <c r="H585" s="210"/>
      <c r="I585" s="210"/>
      <c r="J585" s="210"/>
      <c r="K585" s="210"/>
      <c r="L585" s="211"/>
      <c r="M585" s="210"/>
      <c r="N585" s="210"/>
    </row>
    <row r="586" spans="2:14" s="54" customFormat="1" x14ac:dyDescent="0.25">
      <c r="B586" s="210"/>
      <c r="C586" s="210"/>
      <c r="D586" s="210"/>
      <c r="E586" s="211"/>
      <c r="F586" s="210"/>
      <c r="G586" s="210"/>
      <c r="H586" s="210"/>
      <c r="I586" s="210"/>
      <c r="J586" s="210"/>
      <c r="K586" s="210"/>
      <c r="L586" s="211"/>
      <c r="M586" s="210"/>
      <c r="N586" s="210"/>
    </row>
    <row r="587" spans="2:14" s="54" customFormat="1" x14ac:dyDescent="0.25">
      <c r="B587" s="210"/>
      <c r="C587" s="210"/>
      <c r="D587" s="210"/>
      <c r="E587" s="211"/>
      <c r="F587" s="210"/>
      <c r="G587" s="210"/>
      <c r="H587" s="210"/>
      <c r="I587" s="210"/>
      <c r="J587" s="210"/>
      <c r="K587" s="210"/>
      <c r="L587" s="211"/>
      <c r="M587" s="210"/>
      <c r="N587" s="210"/>
    </row>
    <row r="588" spans="2:14" s="54" customFormat="1" x14ac:dyDescent="0.25">
      <c r="B588" s="210"/>
      <c r="C588" s="210"/>
      <c r="D588" s="210"/>
      <c r="E588" s="211"/>
      <c r="F588" s="210"/>
      <c r="G588" s="210"/>
      <c r="H588" s="210"/>
      <c r="I588" s="210"/>
      <c r="J588" s="210"/>
      <c r="K588" s="210"/>
      <c r="L588" s="211"/>
      <c r="M588" s="210"/>
      <c r="N588" s="210"/>
    </row>
    <row r="589" spans="2:14" s="54" customFormat="1" x14ac:dyDescent="0.25">
      <c r="B589" s="210"/>
      <c r="C589" s="210"/>
      <c r="D589" s="210"/>
      <c r="E589" s="211"/>
      <c r="F589" s="210"/>
      <c r="G589" s="210"/>
      <c r="H589" s="210"/>
      <c r="I589" s="210"/>
      <c r="J589" s="210"/>
      <c r="K589" s="210"/>
      <c r="L589" s="211"/>
      <c r="M589" s="210"/>
      <c r="N589" s="210"/>
    </row>
    <row r="590" spans="2:14" s="54" customFormat="1" x14ac:dyDescent="0.25">
      <c r="B590" s="210"/>
      <c r="C590" s="210"/>
      <c r="D590" s="210"/>
      <c r="E590" s="211"/>
      <c r="F590" s="210"/>
      <c r="G590" s="210"/>
      <c r="H590" s="210"/>
      <c r="I590" s="210"/>
      <c r="J590" s="210"/>
      <c r="K590" s="210"/>
      <c r="L590" s="211"/>
      <c r="M590" s="210"/>
      <c r="N590" s="210"/>
    </row>
    <row r="591" spans="2:14" s="54" customFormat="1" x14ac:dyDescent="0.25">
      <c r="B591" s="210"/>
      <c r="C591" s="210"/>
      <c r="D591" s="210"/>
      <c r="E591" s="211"/>
      <c r="F591" s="210"/>
      <c r="G591" s="210"/>
      <c r="H591" s="210"/>
      <c r="I591" s="210"/>
      <c r="J591" s="210"/>
      <c r="K591" s="210"/>
      <c r="L591" s="211"/>
      <c r="M591" s="210"/>
      <c r="N591" s="210"/>
    </row>
    <row r="592" spans="2:14" s="54" customFormat="1" x14ac:dyDescent="0.25">
      <c r="B592" s="210"/>
      <c r="C592" s="210"/>
      <c r="D592" s="210"/>
      <c r="E592" s="211"/>
      <c r="F592" s="210"/>
      <c r="G592" s="210"/>
      <c r="H592" s="210"/>
      <c r="I592" s="210"/>
      <c r="J592" s="210"/>
      <c r="K592" s="210"/>
      <c r="L592" s="211"/>
      <c r="M592" s="210"/>
      <c r="N592" s="210"/>
    </row>
    <row r="593" spans="2:14" s="54" customFormat="1" x14ac:dyDescent="0.25">
      <c r="B593" s="210"/>
      <c r="C593" s="210"/>
      <c r="D593" s="210"/>
      <c r="E593" s="211"/>
      <c r="F593" s="210"/>
      <c r="G593" s="210"/>
      <c r="H593" s="210"/>
      <c r="I593" s="210"/>
      <c r="J593" s="210"/>
      <c r="K593" s="210"/>
      <c r="L593" s="211"/>
      <c r="M593" s="210"/>
      <c r="N593" s="210"/>
    </row>
    <row r="594" spans="2:14" s="54" customFormat="1" x14ac:dyDescent="0.25">
      <c r="B594" s="210"/>
      <c r="C594" s="210"/>
      <c r="D594" s="210"/>
      <c r="E594" s="211"/>
      <c r="F594" s="210"/>
      <c r="G594" s="210"/>
      <c r="H594" s="210"/>
      <c r="I594" s="210"/>
      <c r="J594" s="210"/>
      <c r="K594" s="210"/>
      <c r="L594" s="211"/>
      <c r="M594" s="210"/>
      <c r="N594" s="210"/>
    </row>
    <row r="595" spans="2:14" s="54" customFormat="1" x14ac:dyDescent="0.25">
      <c r="B595" s="210"/>
      <c r="C595" s="210"/>
      <c r="D595" s="210"/>
      <c r="E595" s="211"/>
      <c r="F595" s="210"/>
      <c r="G595" s="210"/>
      <c r="H595" s="210"/>
      <c r="I595" s="210"/>
      <c r="J595" s="210"/>
      <c r="K595" s="210"/>
      <c r="L595" s="211"/>
      <c r="M595" s="210"/>
      <c r="N595" s="210"/>
    </row>
    <row r="596" spans="2:14" s="54" customFormat="1" x14ac:dyDescent="0.25">
      <c r="B596" s="210"/>
      <c r="C596" s="210"/>
      <c r="D596" s="210"/>
      <c r="E596" s="211"/>
      <c r="F596" s="210"/>
      <c r="G596" s="210"/>
      <c r="H596" s="210"/>
      <c r="I596" s="210"/>
      <c r="J596" s="210"/>
      <c r="K596" s="210"/>
      <c r="L596" s="211"/>
      <c r="M596" s="210"/>
      <c r="N596" s="210"/>
    </row>
    <row r="597" spans="2:14" s="54" customFormat="1" x14ac:dyDescent="0.25">
      <c r="B597" s="210"/>
      <c r="C597" s="210"/>
      <c r="D597" s="210"/>
      <c r="E597" s="211"/>
      <c r="F597" s="210"/>
      <c r="G597" s="210"/>
      <c r="H597" s="210"/>
      <c r="I597" s="210"/>
      <c r="J597" s="210"/>
      <c r="K597" s="210"/>
      <c r="L597" s="211"/>
      <c r="M597" s="210"/>
      <c r="N597" s="210"/>
    </row>
    <row r="598" spans="2:14" s="54" customFormat="1" x14ac:dyDescent="0.25">
      <c r="B598" s="210"/>
      <c r="C598" s="210"/>
      <c r="D598" s="210"/>
      <c r="E598" s="211"/>
      <c r="F598" s="210"/>
      <c r="G598" s="210"/>
      <c r="H598" s="210"/>
      <c r="I598" s="210"/>
      <c r="J598" s="210"/>
      <c r="K598" s="210"/>
      <c r="L598" s="211"/>
      <c r="M598" s="210"/>
      <c r="N598" s="210"/>
    </row>
    <row r="599" spans="2:14" s="54" customFormat="1" x14ac:dyDescent="0.25">
      <c r="B599" s="210"/>
      <c r="C599" s="210"/>
      <c r="D599" s="210"/>
      <c r="E599" s="211"/>
      <c r="F599" s="210"/>
      <c r="G599" s="210"/>
      <c r="H599" s="210"/>
      <c r="I599" s="210"/>
      <c r="J599" s="210"/>
      <c r="K599" s="210"/>
      <c r="L599" s="211"/>
      <c r="M599" s="210"/>
      <c r="N599" s="210"/>
    </row>
    <row r="600" spans="2:14" s="54" customFormat="1" x14ac:dyDescent="0.25">
      <c r="B600" s="210"/>
      <c r="C600" s="210"/>
      <c r="D600" s="210"/>
      <c r="E600" s="211"/>
      <c r="F600" s="210"/>
      <c r="G600" s="210"/>
      <c r="H600" s="210"/>
      <c r="I600" s="210"/>
      <c r="J600" s="210"/>
      <c r="K600" s="210"/>
      <c r="L600" s="211"/>
      <c r="M600" s="210"/>
      <c r="N600" s="210"/>
    </row>
    <row r="601" spans="2:14" s="54" customFormat="1" x14ac:dyDescent="0.25">
      <c r="B601" s="210"/>
      <c r="C601" s="210"/>
      <c r="D601" s="210"/>
      <c r="E601" s="211"/>
      <c r="F601" s="210"/>
      <c r="G601" s="210"/>
      <c r="H601" s="210"/>
      <c r="I601" s="210"/>
      <c r="J601" s="210"/>
      <c r="K601" s="210"/>
      <c r="L601" s="211"/>
      <c r="M601" s="210"/>
      <c r="N601" s="210"/>
    </row>
    <row r="602" spans="2:14" s="54" customFormat="1" x14ac:dyDescent="0.25">
      <c r="B602" s="210"/>
      <c r="C602" s="210"/>
      <c r="D602" s="210"/>
      <c r="E602" s="211"/>
      <c r="F602" s="210"/>
      <c r="G602" s="210"/>
      <c r="H602" s="210"/>
      <c r="I602" s="210"/>
      <c r="J602" s="210"/>
      <c r="K602" s="210"/>
      <c r="L602" s="211"/>
      <c r="M602" s="210"/>
      <c r="N602" s="210"/>
    </row>
    <row r="603" spans="2:14" s="54" customFormat="1" x14ac:dyDescent="0.25">
      <c r="B603" s="210"/>
      <c r="C603" s="210"/>
      <c r="D603" s="210"/>
      <c r="E603" s="211"/>
      <c r="F603" s="210"/>
      <c r="G603" s="210"/>
      <c r="H603" s="210"/>
      <c r="I603" s="210"/>
      <c r="J603" s="210"/>
      <c r="K603" s="210"/>
      <c r="L603" s="211"/>
      <c r="M603" s="210"/>
      <c r="N603" s="210"/>
    </row>
    <row r="604" spans="2:14" s="54" customFormat="1" x14ac:dyDescent="0.25">
      <c r="B604" s="210"/>
      <c r="C604" s="210"/>
      <c r="D604" s="210"/>
      <c r="E604" s="211"/>
      <c r="F604" s="210"/>
      <c r="G604" s="210"/>
      <c r="H604" s="210"/>
      <c r="I604" s="210"/>
      <c r="J604" s="210"/>
      <c r="K604" s="210"/>
      <c r="L604" s="211"/>
      <c r="M604" s="210"/>
      <c r="N604" s="210"/>
    </row>
    <row r="605" spans="2:14" s="54" customFormat="1" x14ac:dyDescent="0.25">
      <c r="B605" s="210"/>
      <c r="C605" s="210"/>
      <c r="D605" s="210"/>
      <c r="E605" s="211"/>
      <c r="F605" s="210"/>
      <c r="G605" s="210"/>
      <c r="H605" s="210"/>
      <c r="I605" s="210"/>
      <c r="J605" s="210"/>
      <c r="K605" s="210"/>
      <c r="L605" s="211"/>
      <c r="M605" s="210"/>
      <c r="N605" s="210"/>
    </row>
    <row r="606" spans="2:14" s="54" customFormat="1" x14ac:dyDescent="0.25">
      <c r="B606" s="210"/>
      <c r="C606" s="210"/>
      <c r="D606" s="210"/>
      <c r="E606" s="211"/>
      <c r="F606" s="210"/>
      <c r="G606" s="210"/>
      <c r="H606" s="210"/>
      <c r="I606" s="210"/>
      <c r="J606" s="210"/>
      <c r="K606" s="210"/>
      <c r="L606" s="211"/>
      <c r="M606" s="210"/>
      <c r="N606" s="210"/>
    </row>
    <row r="607" spans="2:14" s="54" customFormat="1" x14ac:dyDescent="0.25">
      <c r="B607" s="210"/>
      <c r="C607" s="210"/>
      <c r="D607" s="210"/>
      <c r="E607" s="211"/>
      <c r="F607" s="210"/>
      <c r="G607" s="210"/>
      <c r="H607" s="210"/>
      <c r="I607" s="210"/>
      <c r="J607" s="210"/>
      <c r="K607" s="210"/>
      <c r="L607" s="211"/>
      <c r="M607" s="210"/>
      <c r="N607" s="210"/>
    </row>
    <row r="608" spans="2:14" s="54" customFormat="1" x14ac:dyDescent="0.25">
      <c r="B608" s="210"/>
      <c r="C608" s="210"/>
      <c r="D608" s="210"/>
      <c r="E608" s="211"/>
      <c r="F608" s="210"/>
      <c r="G608" s="210"/>
      <c r="H608" s="210"/>
      <c r="I608" s="210"/>
      <c r="J608" s="210"/>
      <c r="K608" s="210"/>
      <c r="L608" s="211"/>
      <c r="M608" s="210"/>
      <c r="N608" s="210"/>
    </row>
    <row r="609" spans="2:14" s="54" customFormat="1" x14ac:dyDescent="0.25">
      <c r="B609" s="210"/>
      <c r="C609" s="210"/>
      <c r="D609" s="210"/>
      <c r="E609" s="211"/>
      <c r="F609" s="210"/>
      <c r="G609" s="210"/>
      <c r="H609" s="210"/>
      <c r="I609" s="210"/>
      <c r="J609" s="210"/>
      <c r="K609" s="210"/>
      <c r="L609" s="211"/>
      <c r="M609" s="210"/>
      <c r="N609" s="210"/>
    </row>
    <row r="610" spans="2:14" s="54" customFormat="1" x14ac:dyDescent="0.25">
      <c r="B610" s="210"/>
      <c r="C610" s="210"/>
      <c r="D610" s="210"/>
      <c r="E610" s="211"/>
      <c r="F610" s="210"/>
      <c r="G610" s="210"/>
      <c r="H610" s="210"/>
      <c r="I610" s="210"/>
      <c r="J610" s="210"/>
      <c r="K610" s="210"/>
      <c r="L610" s="211"/>
      <c r="M610" s="210"/>
      <c r="N610" s="210"/>
    </row>
    <row r="611" spans="2:14" s="54" customFormat="1" x14ac:dyDescent="0.25">
      <c r="B611" s="210"/>
      <c r="C611" s="210"/>
      <c r="D611" s="210"/>
      <c r="E611" s="211"/>
      <c r="F611" s="210"/>
      <c r="G611" s="210"/>
      <c r="H611" s="210"/>
      <c r="I611" s="210"/>
      <c r="J611" s="210"/>
      <c r="K611" s="210"/>
      <c r="L611" s="211"/>
      <c r="M611" s="210"/>
      <c r="N611" s="210"/>
    </row>
    <row r="612" spans="2:14" s="54" customFormat="1" x14ac:dyDescent="0.25">
      <c r="B612" s="210"/>
      <c r="C612" s="210"/>
      <c r="D612" s="210"/>
      <c r="E612" s="211"/>
      <c r="F612" s="210"/>
      <c r="G612" s="210"/>
      <c r="H612" s="210"/>
      <c r="I612" s="210"/>
      <c r="J612" s="210"/>
      <c r="K612" s="210"/>
      <c r="L612" s="211"/>
      <c r="M612" s="210"/>
      <c r="N612" s="210"/>
    </row>
    <row r="613" spans="2:14" s="54" customFormat="1" x14ac:dyDescent="0.25">
      <c r="B613" s="210"/>
      <c r="C613" s="210"/>
      <c r="D613" s="210"/>
      <c r="E613" s="211"/>
      <c r="F613" s="210"/>
      <c r="G613" s="210"/>
      <c r="H613" s="210"/>
      <c r="I613" s="210"/>
      <c r="J613" s="210"/>
      <c r="K613" s="210"/>
      <c r="L613" s="211"/>
      <c r="M613" s="210"/>
      <c r="N613" s="210"/>
    </row>
    <row r="614" spans="2:14" s="54" customFormat="1" x14ac:dyDescent="0.25">
      <c r="B614" s="210"/>
      <c r="C614" s="210"/>
      <c r="D614" s="210"/>
      <c r="E614" s="211"/>
      <c r="F614" s="210"/>
      <c r="G614" s="210"/>
      <c r="H614" s="210"/>
      <c r="I614" s="210"/>
      <c r="J614" s="210"/>
      <c r="K614" s="210"/>
      <c r="L614" s="211"/>
      <c r="M614" s="210"/>
      <c r="N614" s="210"/>
    </row>
    <row r="615" spans="2:14" s="54" customFormat="1" x14ac:dyDescent="0.25">
      <c r="B615" s="210"/>
      <c r="C615" s="210"/>
      <c r="D615" s="210"/>
      <c r="E615" s="211"/>
      <c r="F615" s="210"/>
      <c r="G615" s="210"/>
      <c r="H615" s="210"/>
      <c r="I615" s="210"/>
      <c r="J615" s="210"/>
      <c r="K615" s="210"/>
      <c r="L615" s="211"/>
      <c r="M615" s="210"/>
      <c r="N615" s="210"/>
    </row>
    <row r="616" spans="2:14" s="54" customFormat="1" x14ac:dyDescent="0.25">
      <c r="B616" s="210"/>
      <c r="C616" s="210"/>
      <c r="D616" s="210"/>
      <c r="E616" s="211"/>
      <c r="F616" s="210"/>
      <c r="G616" s="210"/>
      <c r="H616" s="210"/>
      <c r="I616" s="210"/>
      <c r="J616" s="210"/>
      <c r="K616" s="210"/>
      <c r="L616" s="211"/>
      <c r="M616" s="210"/>
      <c r="N616" s="210"/>
    </row>
    <row r="617" spans="2:14" s="54" customFormat="1" x14ac:dyDescent="0.25">
      <c r="B617" s="210"/>
      <c r="C617" s="210"/>
      <c r="D617" s="210"/>
      <c r="E617" s="211"/>
      <c r="F617" s="210"/>
      <c r="G617" s="210"/>
      <c r="H617" s="210"/>
      <c r="I617" s="210"/>
      <c r="J617" s="210"/>
      <c r="K617" s="210"/>
      <c r="L617" s="211"/>
      <c r="M617" s="210"/>
      <c r="N617" s="210"/>
    </row>
    <row r="618" spans="2:14" s="54" customFormat="1" x14ac:dyDescent="0.25">
      <c r="B618" s="210"/>
      <c r="C618" s="210"/>
      <c r="D618" s="210"/>
      <c r="E618" s="211"/>
      <c r="F618" s="210"/>
      <c r="G618" s="210"/>
      <c r="H618" s="210"/>
      <c r="I618" s="210"/>
      <c r="J618" s="210"/>
      <c r="K618" s="210"/>
      <c r="L618" s="211"/>
      <c r="M618" s="210"/>
      <c r="N618" s="210"/>
    </row>
    <row r="619" spans="2:14" s="54" customFormat="1" x14ac:dyDescent="0.25">
      <c r="B619" s="210"/>
      <c r="C619" s="210"/>
      <c r="D619" s="210"/>
      <c r="E619" s="211"/>
      <c r="F619" s="210"/>
      <c r="G619" s="210"/>
      <c r="H619" s="210"/>
      <c r="I619" s="210"/>
      <c r="J619" s="210"/>
      <c r="K619" s="210"/>
      <c r="L619" s="211"/>
      <c r="M619" s="210"/>
      <c r="N619" s="210"/>
    </row>
    <row r="620" spans="2:14" s="54" customFormat="1" x14ac:dyDescent="0.25">
      <c r="B620" s="210"/>
      <c r="C620" s="210"/>
      <c r="D620" s="210"/>
      <c r="E620" s="211"/>
      <c r="F620" s="210"/>
      <c r="G620" s="210"/>
      <c r="H620" s="210"/>
      <c r="I620" s="210"/>
      <c r="J620" s="210"/>
      <c r="K620" s="210"/>
      <c r="L620" s="211"/>
      <c r="M620" s="210"/>
      <c r="N620" s="210"/>
    </row>
    <row r="621" spans="2:14" s="54" customFormat="1" x14ac:dyDescent="0.25">
      <c r="B621" s="210"/>
      <c r="C621" s="210"/>
      <c r="D621" s="210"/>
      <c r="E621" s="211"/>
      <c r="F621" s="210"/>
      <c r="G621" s="210"/>
      <c r="H621" s="210"/>
      <c r="I621" s="210"/>
      <c r="J621" s="210"/>
      <c r="K621" s="210"/>
      <c r="L621" s="211"/>
      <c r="M621" s="210"/>
      <c r="N621" s="210"/>
    </row>
    <row r="622" spans="2:14" s="54" customFormat="1" x14ac:dyDescent="0.25">
      <c r="B622" s="210"/>
      <c r="C622" s="210"/>
      <c r="D622" s="210"/>
      <c r="E622" s="211"/>
      <c r="F622" s="210"/>
      <c r="G622" s="210"/>
      <c r="H622" s="210"/>
      <c r="I622" s="210"/>
      <c r="J622" s="210"/>
      <c r="K622" s="210"/>
      <c r="L622" s="211"/>
      <c r="M622" s="210"/>
      <c r="N622" s="210"/>
    </row>
    <row r="623" spans="2:14" s="54" customFormat="1" x14ac:dyDescent="0.25">
      <c r="B623" s="210"/>
      <c r="C623" s="210"/>
      <c r="D623" s="210"/>
      <c r="E623" s="211"/>
      <c r="F623" s="210"/>
      <c r="G623" s="210"/>
      <c r="H623" s="210"/>
      <c r="I623" s="210"/>
      <c r="J623" s="210"/>
      <c r="K623" s="210"/>
      <c r="L623" s="211"/>
      <c r="M623" s="210"/>
      <c r="N623" s="210"/>
    </row>
    <row r="624" spans="2:14" s="54" customFormat="1" x14ac:dyDescent="0.25">
      <c r="B624" s="210"/>
      <c r="C624" s="210"/>
      <c r="D624" s="210"/>
      <c r="E624" s="211"/>
      <c r="F624" s="210"/>
      <c r="G624" s="210"/>
      <c r="H624" s="210"/>
      <c r="I624" s="210"/>
      <c r="J624" s="210"/>
      <c r="K624" s="210"/>
      <c r="L624" s="211"/>
      <c r="M624" s="210"/>
      <c r="N624" s="210"/>
    </row>
    <row r="625" spans="2:14" s="54" customFormat="1" x14ac:dyDescent="0.25">
      <c r="B625" s="210"/>
      <c r="C625" s="210"/>
      <c r="D625" s="210"/>
      <c r="E625" s="211"/>
      <c r="F625" s="210"/>
      <c r="G625" s="210"/>
      <c r="H625" s="210"/>
      <c r="I625" s="210"/>
      <c r="J625" s="210"/>
      <c r="K625" s="210"/>
      <c r="L625" s="211"/>
      <c r="M625" s="210"/>
      <c r="N625" s="210"/>
    </row>
    <row r="626" spans="2:14" s="54" customFormat="1" x14ac:dyDescent="0.25">
      <c r="B626" s="210"/>
      <c r="C626" s="210"/>
      <c r="D626" s="210"/>
      <c r="E626" s="211"/>
      <c r="F626" s="210"/>
      <c r="G626" s="210"/>
      <c r="H626" s="210"/>
      <c r="I626" s="210"/>
      <c r="J626" s="210"/>
      <c r="K626" s="210"/>
      <c r="L626" s="211"/>
      <c r="M626" s="210"/>
      <c r="N626" s="210"/>
    </row>
    <row r="627" spans="2:14" s="54" customFormat="1" x14ac:dyDescent="0.25">
      <c r="B627" s="210"/>
      <c r="C627" s="210"/>
      <c r="D627" s="210"/>
      <c r="E627" s="211"/>
      <c r="F627" s="210"/>
      <c r="G627" s="210"/>
      <c r="H627" s="210"/>
      <c r="I627" s="210"/>
      <c r="J627" s="210"/>
      <c r="K627" s="210"/>
      <c r="L627" s="211"/>
      <c r="M627" s="210"/>
      <c r="N627" s="210"/>
    </row>
    <row r="628" spans="2:14" s="54" customFormat="1" x14ac:dyDescent="0.25">
      <c r="B628" s="210"/>
      <c r="C628" s="210"/>
      <c r="D628" s="210"/>
      <c r="E628" s="211"/>
      <c r="F628" s="210"/>
      <c r="G628" s="210"/>
      <c r="H628" s="210"/>
      <c r="I628" s="210"/>
      <c r="J628" s="210"/>
      <c r="K628" s="210"/>
      <c r="L628" s="211"/>
      <c r="M628" s="210"/>
      <c r="N628" s="210"/>
    </row>
    <row r="629" spans="2:14" s="54" customFormat="1" x14ac:dyDescent="0.25">
      <c r="B629" s="210"/>
      <c r="C629" s="210"/>
      <c r="D629" s="210"/>
      <c r="E629" s="211"/>
      <c r="F629" s="210"/>
      <c r="G629" s="210"/>
      <c r="H629" s="210"/>
      <c r="I629" s="210"/>
      <c r="J629" s="210"/>
      <c r="K629" s="210"/>
      <c r="L629" s="211"/>
      <c r="M629" s="210"/>
      <c r="N629" s="210"/>
    </row>
    <row r="630" spans="2:14" s="54" customFormat="1" x14ac:dyDescent="0.25">
      <c r="B630" s="210"/>
      <c r="C630" s="210"/>
      <c r="D630" s="210"/>
      <c r="E630" s="211"/>
      <c r="F630" s="210"/>
      <c r="G630" s="210"/>
      <c r="H630" s="210"/>
      <c r="I630" s="210"/>
      <c r="J630" s="210"/>
      <c r="K630" s="210"/>
      <c r="L630" s="211"/>
      <c r="M630" s="210"/>
      <c r="N630" s="210"/>
    </row>
    <row r="631" spans="2:14" s="54" customFormat="1" x14ac:dyDescent="0.25">
      <c r="B631" s="210"/>
      <c r="C631" s="210"/>
      <c r="D631" s="210"/>
      <c r="E631" s="211"/>
      <c r="F631" s="210"/>
      <c r="G631" s="210"/>
      <c r="H631" s="210"/>
      <c r="I631" s="210"/>
      <c r="J631" s="210"/>
      <c r="K631" s="210"/>
      <c r="L631" s="211"/>
      <c r="M631" s="210"/>
      <c r="N631" s="210"/>
    </row>
    <row r="632" spans="2:14" s="54" customFormat="1" x14ac:dyDescent="0.25">
      <c r="B632" s="210"/>
      <c r="C632" s="210"/>
      <c r="D632" s="210"/>
      <c r="E632" s="211"/>
      <c r="F632" s="210"/>
      <c r="G632" s="210"/>
      <c r="H632" s="210"/>
      <c r="I632" s="210"/>
      <c r="J632" s="210"/>
      <c r="K632" s="210"/>
      <c r="L632" s="211"/>
      <c r="M632" s="210"/>
      <c r="N632" s="210"/>
    </row>
    <row r="633" spans="2:14" s="54" customFormat="1" x14ac:dyDescent="0.25">
      <c r="B633" s="210"/>
      <c r="C633" s="210"/>
      <c r="D633" s="210"/>
      <c r="E633" s="211"/>
      <c r="F633" s="210"/>
      <c r="G633" s="210"/>
      <c r="H633" s="210"/>
      <c r="I633" s="210"/>
      <c r="J633" s="210"/>
      <c r="K633" s="210"/>
      <c r="L633" s="211"/>
      <c r="M633" s="210"/>
      <c r="N633" s="210"/>
    </row>
    <row r="634" spans="2:14" s="54" customFormat="1" x14ac:dyDescent="0.25">
      <c r="B634" s="210"/>
      <c r="C634" s="210"/>
      <c r="D634" s="210"/>
      <c r="E634" s="211"/>
      <c r="F634" s="210"/>
      <c r="G634" s="210"/>
      <c r="H634" s="210"/>
      <c r="I634" s="210"/>
      <c r="J634" s="210"/>
      <c r="K634" s="210"/>
      <c r="L634" s="211"/>
      <c r="M634" s="210"/>
      <c r="N634" s="210"/>
    </row>
    <row r="635" spans="2:14" s="54" customFormat="1" x14ac:dyDescent="0.25">
      <c r="B635" s="210"/>
      <c r="C635" s="210"/>
      <c r="D635" s="210"/>
      <c r="E635" s="211"/>
      <c r="F635" s="210"/>
      <c r="G635" s="210"/>
      <c r="H635" s="210"/>
      <c r="I635" s="210"/>
      <c r="J635" s="210"/>
      <c r="K635" s="210"/>
      <c r="L635" s="211"/>
      <c r="M635" s="210"/>
      <c r="N635" s="210"/>
    </row>
    <row r="636" spans="2:14" s="54" customFormat="1" x14ac:dyDescent="0.25">
      <c r="B636" s="210"/>
      <c r="C636" s="210"/>
      <c r="D636" s="210"/>
      <c r="E636" s="211"/>
      <c r="F636" s="210"/>
      <c r="G636" s="210"/>
      <c r="H636" s="210"/>
      <c r="I636" s="210"/>
      <c r="J636" s="210"/>
      <c r="K636" s="210"/>
      <c r="L636" s="211"/>
      <c r="M636" s="210"/>
      <c r="N636" s="210"/>
    </row>
    <row r="637" spans="2:14" s="54" customFormat="1" x14ac:dyDescent="0.25">
      <c r="B637" s="210"/>
      <c r="C637" s="210"/>
      <c r="D637" s="210"/>
      <c r="E637" s="211"/>
      <c r="F637" s="210"/>
      <c r="G637" s="210"/>
      <c r="H637" s="210"/>
      <c r="I637" s="210"/>
      <c r="J637" s="210"/>
      <c r="K637" s="210"/>
      <c r="L637" s="211"/>
      <c r="M637" s="210"/>
      <c r="N637" s="210"/>
    </row>
    <row r="638" spans="2:14" s="54" customFormat="1" x14ac:dyDescent="0.25">
      <c r="B638" s="210"/>
      <c r="C638" s="210"/>
      <c r="D638" s="210"/>
      <c r="E638" s="211"/>
      <c r="F638" s="210"/>
      <c r="G638" s="210"/>
      <c r="H638" s="210"/>
      <c r="I638" s="210"/>
      <c r="J638" s="210"/>
      <c r="K638" s="210"/>
      <c r="L638" s="211"/>
      <c r="M638" s="210"/>
      <c r="N638" s="210"/>
    </row>
    <row r="639" spans="2:14" s="54" customFormat="1" x14ac:dyDescent="0.25">
      <c r="B639" s="210"/>
      <c r="C639" s="210"/>
      <c r="D639" s="210"/>
      <c r="E639" s="211"/>
      <c r="F639" s="210"/>
      <c r="G639" s="210"/>
      <c r="H639" s="210"/>
      <c r="I639" s="210"/>
      <c r="J639" s="210"/>
      <c r="K639" s="210"/>
      <c r="L639" s="211"/>
      <c r="M639" s="210"/>
      <c r="N639" s="210"/>
    </row>
    <row r="640" spans="2:14" s="54" customFormat="1" x14ac:dyDescent="0.25">
      <c r="B640" s="210"/>
      <c r="C640" s="210"/>
      <c r="D640" s="210"/>
      <c r="E640" s="211"/>
      <c r="F640" s="210"/>
      <c r="G640" s="210"/>
      <c r="H640" s="210"/>
      <c r="I640" s="210"/>
      <c r="J640" s="210"/>
      <c r="K640" s="210"/>
      <c r="L640" s="211"/>
      <c r="M640" s="210"/>
      <c r="N640" s="210"/>
    </row>
    <row r="641" spans="2:14" s="54" customFormat="1" x14ac:dyDescent="0.25">
      <c r="B641" s="210"/>
      <c r="C641" s="210"/>
      <c r="D641" s="210"/>
      <c r="E641" s="211"/>
      <c r="F641" s="210"/>
      <c r="G641" s="210"/>
      <c r="H641" s="210"/>
      <c r="I641" s="210"/>
      <c r="J641" s="210"/>
      <c r="K641" s="210"/>
      <c r="L641" s="211"/>
      <c r="M641" s="210"/>
      <c r="N641" s="210"/>
    </row>
    <row r="642" spans="2:14" s="54" customFormat="1" x14ac:dyDescent="0.25">
      <c r="B642" s="210"/>
      <c r="C642" s="210"/>
      <c r="D642" s="210"/>
      <c r="E642" s="211"/>
      <c r="F642" s="210"/>
      <c r="G642" s="210"/>
      <c r="H642" s="210"/>
      <c r="I642" s="210"/>
      <c r="J642" s="210"/>
      <c r="K642" s="210"/>
      <c r="L642" s="211"/>
      <c r="M642" s="210"/>
      <c r="N642" s="210"/>
    </row>
    <row r="643" spans="2:14" s="54" customFormat="1" x14ac:dyDescent="0.25">
      <c r="B643" s="210"/>
      <c r="C643" s="210"/>
      <c r="D643" s="210"/>
      <c r="E643" s="211"/>
      <c r="F643" s="210"/>
      <c r="G643" s="210"/>
      <c r="H643" s="210"/>
      <c r="I643" s="210"/>
      <c r="J643" s="210"/>
      <c r="K643" s="210"/>
      <c r="L643" s="211"/>
      <c r="M643" s="210"/>
      <c r="N643" s="210"/>
    </row>
    <row r="644" spans="2:14" s="54" customFormat="1" x14ac:dyDescent="0.25">
      <c r="B644" s="210"/>
      <c r="C644" s="210"/>
      <c r="D644" s="210"/>
      <c r="E644" s="211"/>
      <c r="F644" s="210"/>
      <c r="G644" s="210"/>
      <c r="H644" s="210"/>
      <c r="I644" s="210"/>
      <c r="J644" s="210"/>
      <c r="K644" s="210"/>
      <c r="L644" s="211"/>
      <c r="M644" s="210"/>
      <c r="N644" s="210"/>
    </row>
    <row r="645" spans="2:14" s="54" customFormat="1" x14ac:dyDescent="0.25">
      <c r="B645" s="210"/>
      <c r="C645" s="210"/>
      <c r="D645" s="210"/>
      <c r="E645" s="211"/>
      <c r="F645" s="210"/>
      <c r="G645" s="210"/>
      <c r="H645" s="210"/>
      <c r="I645" s="210"/>
      <c r="J645" s="210"/>
      <c r="K645" s="210"/>
      <c r="L645" s="211"/>
      <c r="M645" s="210"/>
      <c r="N645" s="210"/>
    </row>
    <row r="646" spans="2:14" s="54" customFormat="1" x14ac:dyDescent="0.25">
      <c r="B646" s="210"/>
      <c r="C646" s="210"/>
      <c r="D646" s="210"/>
      <c r="E646" s="211"/>
      <c r="F646" s="210"/>
      <c r="G646" s="210"/>
      <c r="H646" s="210"/>
      <c r="I646" s="210"/>
      <c r="J646" s="210"/>
      <c r="K646" s="210"/>
      <c r="L646" s="211"/>
      <c r="M646" s="210"/>
      <c r="N646" s="210"/>
    </row>
    <row r="647" spans="2:14" s="54" customFormat="1" x14ac:dyDescent="0.25">
      <c r="B647" s="210"/>
      <c r="C647" s="210"/>
      <c r="D647" s="210"/>
      <c r="E647" s="211"/>
      <c r="F647" s="210"/>
      <c r="G647" s="210"/>
      <c r="H647" s="210"/>
      <c r="I647" s="210"/>
      <c r="J647" s="210"/>
      <c r="K647" s="210"/>
      <c r="L647" s="211"/>
      <c r="M647" s="210"/>
      <c r="N647" s="210"/>
    </row>
    <row r="648" spans="2:14" s="54" customFormat="1" x14ac:dyDescent="0.25">
      <c r="B648" s="210"/>
      <c r="C648" s="210"/>
      <c r="D648" s="210"/>
      <c r="E648" s="211"/>
      <c r="F648" s="210"/>
      <c r="G648" s="210"/>
      <c r="H648" s="210"/>
      <c r="I648" s="210"/>
      <c r="J648" s="210"/>
      <c r="K648" s="210"/>
      <c r="L648" s="211"/>
      <c r="M648" s="210"/>
      <c r="N648" s="210"/>
    </row>
    <row r="649" spans="2:14" s="54" customFormat="1" x14ac:dyDescent="0.25">
      <c r="B649" s="210"/>
      <c r="C649" s="210"/>
      <c r="D649" s="210"/>
      <c r="E649" s="211"/>
      <c r="F649" s="210"/>
      <c r="G649" s="210"/>
      <c r="H649" s="210"/>
      <c r="I649" s="210"/>
      <c r="J649" s="210"/>
      <c r="K649" s="210"/>
      <c r="L649" s="211"/>
      <c r="M649" s="210"/>
      <c r="N649" s="210"/>
    </row>
    <row r="650" spans="2:14" s="54" customFormat="1" x14ac:dyDescent="0.25">
      <c r="B650" s="210"/>
      <c r="C650" s="210"/>
      <c r="D650" s="210"/>
      <c r="E650" s="211"/>
      <c r="F650" s="210"/>
      <c r="G650" s="210"/>
      <c r="H650" s="210"/>
      <c r="I650" s="210"/>
      <c r="J650" s="210"/>
      <c r="K650" s="210"/>
      <c r="L650" s="211"/>
      <c r="M650" s="210"/>
      <c r="N650" s="210"/>
    </row>
    <row r="651" spans="2:14" s="54" customFormat="1" x14ac:dyDescent="0.25">
      <c r="B651" s="210"/>
      <c r="C651" s="210"/>
      <c r="D651" s="210"/>
      <c r="E651" s="211"/>
      <c r="F651" s="210"/>
      <c r="G651" s="210"/>
      <c r="H651" s="210"/>
      <c r="I651" s="210"/>
      <c r="J651" s="210"/>
      <c r="K651" s="210"/>
      <c r="L651" s="211"/>
      <c r="M651" s="210"/>
      <c r="N651" s="210"/>
    </row>
    <row r="652" spans="2:14" s="54" customFormat="1" x14ac:dyDescent="0.25">
      <c r="B652" s="210"/>
      <c r="C652" s="210"/>
      <c r="D652" s="210"/>
      <c r="E652" s="211"/>
      <c r="F652" s="210"/>
      <c r="G652" s="210"/>
      <c r="H652" s="210"/>
      <c r="I652" s="210"/>
      <c r="J652" s="210"/>
      <c r="K652" s="210"/>
      <c r="L652" s="211"/>
      <c r="M652" s="210"/>
      <c r="N652" s="210"/>
    </row>
    <row r="653" spans="2:14" s="54" customFormat="1" x14ac:dyDescent="0.25">
      <c r="B653" s="210"/>
      <c r="C653" s="210"/>
      <c r="D653" s="210"/>
      <c r="E653" s="211"/>
      <c r="F653" s="210"/>
      <c r="G653" s="210"/>
      <c r="H653" s="210"/>
      <c r="I653" s="210"/>
      <c r="J653" s="210"/>
      <c r="K653" s="210"/>
      <c r="L653" s="211"/>
      <c r="M653" s="210"/>
      <c r="N653" s="210"/>
    </row>
    <row r="654" spans="2:14" s="54" customFormat="1" x14ac:dyDescent="0.25">
      <c r="B654" s="210"/>
      <c r="C654" s="210"/>
      <c r="D654" s="210"/>
      <c r="E654" s="211"/>
      <c r="F654" s="210"/>
      <c r="G654" s="210"/>
      <c r="H654" s="210"/>
      <c r="I654" s="210"/>
      <c r="J654" s="210"/>
      <c r="K654" s="210"/>
      <c r="L654" s="211"/>
      <c r="M654" s="210"/>
      <c r="N654" s="210"/>
    </row>
    <row r="655" spans="2:14" s="54" customFormat="1" x14ac:dyDescent="0.25">
      <c r="B655" s="210"/>
      <c r="C655" s="210"/>
      <c r="D655" s="210"/>
      <c r="E655" s="211"/>
      <c r="F655" s="210"/>
      <c r="G655" s="210"/>
      <c r="H655" s="210"/>
      <c r="I655" s="210"/>
      <c r="J655" s="210"/>
      <c r="K655" s="210"/>
      <c r="L655" s="211"/>
      <c r="M655" s="210"/>
      <c r="N655" s="210"/>
    </row>
    <row r="656" spans="2:14" s="54" customFormat="1" x14ac:dyDescent="0.25">
      <c r="B656" s="210"/>
      <c r="C656" s="210"/>
      <c r="D656" s="210"/>
      <c r="E656" s="211"/>
      <c r="F656" s="210"/>
      <c r="G656" s="210"/>
      <c r="H656" s="210"/>
      <c r="I656" s="210"/>
      <c r="J656" s="210"/>
      <c r="K656" s="210"/>
      <c r="L656" s="211"/>
      <c r="M656" s="210"/>
      <c r="N656" s="210"/>
    </row>
    <row r="657" spans="2:14" s="54" customFormat="1" x14ac:dyDescent="0.25">
      <c r="B657" s="210"/>
      <c r="C657" s="210"/>
      <c r="D657" s="210"/>
      <c r="E657" s="211"/>
      <c r="F657" s="210"/>
      <c r="G657" s="210"/>
      <c r="H657" s="210"/>
      <c r="I657" s="210"/>
      <c r="J657" s="210"/>
      <c r="K657" s="210"/>
      <c r="L657" s="211"/>
      <c r="M657" s="210"/>
      <c r="N657" s="210"/>
    </row>
    <row r="658" spans="2:14" s="54" customFormat="1" x14ac:dyDescent="0.25">
      <c r="B658" s="210"/>
      <c r="C658" s="210"/>
      <c r="D658" s="210"/>
      <c r="E658" s="211"/>
      <c r="F658" s="210"/>
      <c r="G658" s="210"/>
      <c r="H658" s="210"/>
      <c r="I658" s="210"/>
      <c r="J658" s="210"/>
      <c r="K658" s="210"/>
      <c r="L658" s="211"/>
      <c r="M658" s="210"/>
      <c r="N658" s="210"/>
    </row>
    <row r="659" spans="2:14" s="54" customFormat="1" x14ac:dyDescent="0.25">
      <c r="B659" s="210"/>
      <c r="C659" s="210"/>
      <c r="D659" s="210"/>
      <c r="E659" s="211"/>
      <c r="F659" s="210"/>
      <c r="G659" s="210"/>
      <c r="H659" s="210"/>
      <c r="I659" s="210"/>
      <c r="J659" s="210"/>
      <c r="K659" s="210"/>
      <c r="L659" s="211"/>
      <c r="M659" s="210"/>
      <c r="N659" s="210"/>
    </row>
    <row r="660" spans="2:14" s="54" customFormat="1" x14ac:dyDescent="0.25">
      <c r="B660" s="210"/>
      <c r="C660" s="210"/>
      <c r="D660" s="210"/>
      <c r="E660" s="211"/>
      <c r="F660" s="210"/>
      <c r="G660" s="210"/>
      <c r="H660" s="210"/>
      <c r="I660" s="210"/>
      <c r="J660" s="210"/>
      <c r="K660" s="210"/>
      <c r="L660" s="211"/>
      <c r="M660" s="210"/>
      <c r="N660" s="210"/>
    </row>
    <row r="661" spans="2:14" s="54" customFormat="1" x14ac:dyDescent="0.25">
      <c r="B661" s="210"/>
      <c r="C661" s="210"/>
      <c r="D661" s="210"/>
      <c r="E661" s="211"/>
      <c r="F661" s="210"/>
      <c r="G661" s="210"/>
      <c r="H661" s="210"/>
      <c r="I661" s="210"/>
      <c r="J661" s="210"/>
      <c r="K661" s="210"/>
      <c r="L661" s="211"/>
      <c r="M661" s="210"/>
      <c r="N661" s="210"/>
    </row>
    <row r="662" spans="2:14" s="54" customFormat="1" x14ac:dyDescent="0.25">
      <c r="B662" s="210"/>
      <c r="C662" s="210"/>
      <c r="D662" s="210"/>
      <c r="E662" s="211"/>
      <c r="F662" s="210"/>
      <c r="G662" s="210"/>
      <c r="H662" s="210"/>
      <c r="I662" s="210"/>
      <c r="J662" s="210"/>
      <c r="K662" s="210"/>
      <c r="L662" s="211"/>
      <c r="M662" s="210"/>
      <c r="N662" s="210"/>
    </row>
    <row r="663" spans="2:14" s="54" customFormat="1" x14ac:dyDescent="0.25">
      <c r="B663" s="210"/>
      <c r="C663" s="210"/>
      <c r="D663" s="210"/>
      <c r="E663" s="211"/>
      <c r="F663" s="210"/>
      <c r="G663" s="210"/>
      <c r="H663" s="210"/>
      <c r="I663" s="210"/>
      <c r="J663" s="210"/>
      <c r="K663" s="210"/>
      <c r="L663" s="211"/>
      <c r="M663" s="210"/>
      <c r="N663" s="210"/>
    </row>
    <row r="664" spans="2:14" s="54" customFormat="1" x14ac:dyDescent="0.25">
      <c r="B664" s="210"/>
      <c r="C664" s="210"/>
      <c r="D664" s="210"/>
      <c r="E664" s="211"/>
      <c r="F664" s="210"/>
      <c r="G664" s="210"/>
      <c r="H664" s="210"/>
      <c r="I664" s="210"/>
      <c r="J664" s="210"/>
      <c r="K664" s="210"/>
      <c r="L664" s="211"/>
      <c r="M664" s="210"/>
      <c r="N664" s="210"/>
    </row>
    <row r="665" spans="2:14" s="54" customFormat="1" x14ac:dyDescent="0.25">
      <c r="B665" s="210"/>
      <c r="C665" s="210"/>
      <c r="D665" s="210"/>
      <c r="E665" s="211"/>
      <c r="F665" s="210"/>
      <c r="G665" s="210"/>
      <c r="H665" s="210"/>
      <c r="I665" s="210"/>
      <c r="J665" s="210"/>
      <c r="K665" s="210"/>
      <c r="L665" s="211"/>
      <c r="M665" s="210"/>
      <c r="N665" s="210"/>
    </row>
    <row r="666" spans="2:14" s="54" customFormat="1" x14ac:dyDescent="0.25">
      <c r="B666" s="210"/>
      <c r="C666" s="210"/>
      <c r="D666" s="210"/>
      <c r="E666" s="211"/>
      <c r="F666" s="210"/>
      <c r="G666" s="210"/>
      <c r="H666" s="210"/>
      <c r="I666" s="210"/>
      <c r="J666" s="210"/>
      <c r="K666" s="210"/>
      <c r="L666" s="211"/>
      <c r="M666" s="210"/>
      <c r="N666" s="210"/>
    </row>
    <row r="667" spans="2:14" s="54" customFormat="1" x14ac:dyDescent="0.25">
      <c r="B667" s="210"/>
      <c r="C667" s="210"/>
      <c r="D667" s="210"/>
      <c r="E667" s="211"/>
      <c r="F667" s="210"/>
      <c r="G667" s="210"/>
      <c r="H667" s="210"/>
      <c r="I667" s="210"/>
      <c r="J667" s="210"/>
      <c r="K667" s="210"/>
      <c r="L667" s="211"/>
      <c r="M667" s="210"/>
      <c r="N667" s="210"/>
    </row>
    <row r="668" spans="2:14" s="54" customFormat="1" x14ac:dyDescent="0.25">
      <c r="B668" s="210"/>
      <c r="C668" s="210"/>
      <c r="D668" s="210"/>
      <c r="E668" s="211"/>
      <c r="F668" s="210"/>
      <c r="G668" s="210"/>
      <c r="H668" s="210"/>
      <c r="I668" s="210"/>
      <c r="J668" s="210"/>
      <c r="K668" s="210"/>
      <c r="L668" s="211"/>
      <c r="M668" s="210"/>
      <c r="N668" s="210"/>
    </row>
    <row r="669" spans="2:14" s="54" customFormat="1" x14ac:dyDescent="0.25">
      <c r="B669" s="210"/>
      <c r="C669" s="210"/>
      <c r="D669" s="210"/>
      <c r="E669" s="211"/>
      <c r="F669" s="210"/>
      <c r="G669" s="210"/>
      <c r="H669" s="210"/>
      <c r="I669" s="210"/>
      <c r="J669" s="210"/>
      <c r="K669" s="210"/>
      <c r="L669" s="211"/>
      <c r="M669" s="210"/>
      <c r="N669" s="210"/>
    </row>
    <row r="670" spans="2:14" s="54" customFormat="1" x14ac:dyDescent="0.25">
      <c r="B670" s="210"/>
      <c r="C670" s="210"/>
      <c r="D670" s="210"/>
      <c r="E670" s="211"/>
      <c r="F670" s="210"/>
      <c r="G670" s="210"/>
      <c r="H670" s="210"/>
      <c r="I670" s="210"/>
      <c r="J670" s="210"/>
      <c r="K670" s="210"/>
      <c r="L670" s="211"/>
      <c r="M670" s="210"/>
      <c r="N670" s="210"/>
    </row>
    <row r="671" spans="2:14" s="54" customFormat="1" x14ac:dyDescent="0.25">
      <c r="B671" s="210"/>
      <c r="C671" s="210"/>
      <c r="D671" s="210"/>
      <c r="E671" s="211"/>
      <c r="F671" s="210"/>
      <c r="G671" s="210"/>
      <c r="H671" s="210"/>
      <c r="I671" s="210"/>
      <c r="J671" s="210"/>
      <c r="K671" s="210"/>
      <c r="L671" s="211"/>
      <c r="M671" s="210"/>
      <c r="N671" s="210"/>
    </row>
    <row r="672" spans="2:14" s="54" customFormat="1" x14ac:dyDescent="0.25">
      <c r="B672" s="210"/>
      <c r="C672" s="210"/>
      <c r="D672" s="210"/>
      <c r="E672" s="211"/>
      <c r="F672" s="210"/>
      <c r="G672" s="210"/>
      <c r="H672" s="210"/>
      <c r="I672" s="210"/>
      <c r="J672" s="210"/>
      <c r="K672" s="210"/>
      <c r="L672" s="211"/>
      <c r="M672" s="210"/>
      <c r="N672" s="210"/>
    </row>
    <row r="673" spans="2:14" s="54" customFormat="1" x14ac:dyDescent="0.25">
      <c r="B673" s="210"/>
      <c r="C673" s="210"/>
      <c r="D673" s="210"/>
      <c r="E673" s="211"/>
      <c r="F673" s="210"/>
      <c r="G673" s="210"/>
      <c r="H673" s="210"/>
      <c r="I673" s="210"/>
      <c r="J673" s="210"/>
      <c r="K673" s="210"/>
      <c r="L673" s="211"/>
      <c r="M673" s="210"/>
      <c r="N673" s="210"/>
    </row>
    <row r="674" spans="2:14" s="54" customFormat="1" x14ac:dyDescent="0.25">
      <c r="B674" s="210"/>
      <c r="C674" s="210"/>
      <c r="D674" s="210"/>
      <c r="E674" s="211"/>
      <c r="F674" s="210"/>
      <c r="G674" s="210"/>
      <c r="H674" s="210"/>
      <c r="I674" s="210"/>
      <c r="J674" s="210"/>
      <c r="K674" s="210"/>
      <c r="L674" s="211"/>
      <c r="M674" s="210"/>
      <c r="N674" s="210"/>
    </row>
    <row r="675" spans="2:14" s="54" customFormat="1" x14ac:dyDescent="0.25">
      <c r="B675" s="210"/>
      <c r="C675" s="210"/>
      <c r="D675" s="210"/>
      <c r="E675" s="211"/>
      <c r="F675" s="210"/>
      <c r="G675" s="210"/>
      <c r="H675" s="210"/>
      <c r="I675" s="210"/>
      <c r="J675" s="210"/>
      <c r="K675" s="210"/>
      <c r="L675" s="211"/>
      <c r="M675" s="210"/>
      <c r="N675" s="210"/>
    </row>
    <row r="676" spans="2:14" s="54" customFormat="1" x14ac:dyDescent="0.25">
      <c r="B676" s="210"/>
      <c r="C676" s="210"/>
      <c r="D676" s="210"/>
      <c r="E676" s="211"/>
      <c r="F676" s="210"/>
      <c r="G676" s="210"/>
      <c r="H676" s="210"/>
      <c r="I676" s="210"/>
      <c r="J676" s="210"/>
      <c r="K676" s="210"/>
      <c r="L676" s="211"/>
      <c r="M676" s="210"/>
      <c r="N676" s="210"/>
    </row>
    <row r="677" spans="2:14" s="54" customFormat="1" x14ac:dyDescent="0.25">
      <c r="B677" s="210"/>
      <c r="C677" s="210"/>
      <c r="D677" s="210"/>
      <c r="E677" s="211"/>
      <c r="F677" s="210"/>
      <c r="G677" s="210"/>
      <c r="H677" s="210"/>
      <c r="I677" s="210"/>
      <c r="J677" s="210"/>
      <c r="K677" s="210"/>
      <c r="L677" s="211"/>
      <c r="M677" s="210"/>
      <c r="N677" s="210"/>
    </row>
    <row r="678" spans="2:14" s="54" customFormat="1" x14ac:dyDescent="0.25">
      <c r="B678" s="210"/>
      <c r="C678" s="210"/>
      <c r="D678" s="210"/>
      <c r="E678" s="211"/>
      <c r="F678" s="210"/>
      <c r="G678" s="210"/>
      <c r="H678" s="210"/>
      <c r="I678" s="210"/>
      <c r="J678" s="210"/>
      <c r="K678" s="210"/>
      <c r="L678" s="211"/>
      <c r="M678" s="210"/>
      <c r="N678" s="210"/>
    </row>
    <row r="679" spans="2:14" s="54" customFormat="1" x14ac:dyDescent="0.25">
      <c r="B679" s="210"/>
      <c r="C679" s="210"/>
      <c r="D679" s="210"/>
      <c r="E679" s="211"/>
      <c r="F679" s="210"/>
      <c r="G679" s="210"/>
      <c r="H679" s="210"/>
      <c r="I679" s="210"/>
      <c r="J679" s="210"/>
      <c r="K679" s="210"/>
      <c r="L679" s="211"/>
      <c r="M679" s="210"/>
      <c r="N679" s="210"/>
    </row>
    <row r="680" spans="2:14" s="54" customFormat="1" x14ac:dyDescent="0.25">
      <c r="B680" s="210"/>
      <c r="C680" s="210"/>
      <c r="D680" s="210"/>
      <c r="E680" s="211"/>
      <c r="F680" s="210"/>
      <c r="G680" s="210"/>
      <c r="H680" s="210"/>
      <c r="I680" s="210"/>
      <c r="J680" s="210"/>
      <c r="K680" s="210"/>
      <c r="L680" s="211"/>
      <c r="M680" s="210"/>
      <c r="N680" s="210"/>
    </row>
    <row r="681" spans="2:14" s="54" customFormat="1" x14ac:dyDescent="0.25">
      <c r="B681" s="210"/>
      <c r="C681" s="210"/>
      <c r="D681" s="210"/>
      <c r="E681" s="211"/>
      <c r="F681" s="210"/>
      <c r="G681" s="210"/>
      <c r="H681" s="210"/>
      <c r="I681" s="210"/>
      <c r="J681" s="210"/>
      <c r="K681" s="210"/>
      <c r="L681" s="211"/>
      <c r="M681" s="210"/>
      <c r="N681" s="210"/>
    </row>
    <row r="682" spans="2:14" s="54" customFormat="1" x14ac:dyDescent="0.25">
      <c r="B682" s="210"/>
      <c r="C682" s="210"/>
      <c r="D682" s="210"/>
      <c r="E682" s="211"/>
      <c r="F682" s="210"/>
      <c r="G682" s="210"/>
      <c r="H682" s="210"/>
      <c r="I682" s="210"/>
      <c r="J682" s="210"/>
      <c r="K682" s="210"/>
      <c r="L682" s="211"/>
      <c r="M682" s="210"/>
      <c r="N682" s="210"/>
    </row>
    <row r="683" spans="2:14" s="54" customFormat="1" x14ac:dyDescent="0.25">
      <c r="B683" s="210"/>
      <c r="C683" s="210"/>
      <c r="D683" s="210"/>
      <c r="E683" s="211"/>
      <c r="F683" s="210"/>
      <c r="G683" s="210"/>
      <c r="H683" s="210"/>
      <c r="I683" s="210"/>
      <c r="J683" s="210"/>
      <c r="K683" s="210"/>
      <c r="L683" s="211"/>
      <c r="M683" s="210"/>
      <c r="N683" s="210"/>
    </row>
    <row r="684" spans="2:14" s="54" customFormat="1" x14ac:dyDescent="0.25">
      <c r="B684" s="210"/>
      <c r="C684" s="210"/>
      <c r="D684" s="210"/>
      <c r="E684" s="211"/>
      <c r="F684" s="210"/>
      <c r="G684" s="210"/>
      <c r="H684" s="210"/>
      <c r="I684" s="210"/>
      <c r="J684" s="210"/>
      <c r="K684" s="210"/>
      <c r="L684" s="211"/>
      <c r="M684" s="210"/>
      <c r="N684" s="210"/>
    </row>
    <row r="685" spans="2:14" s="54" customFormat="1" x14ac:dyDescent="0.25">
      <c r="B685" s="210"/>
      <c r="C685" s="210"/>
      <c r="D685" s="210"/>
      <c r="E685" s="211"/>
      <c r="F685" s="210"/>
      <c r="G685" s="210"/>
      <c r="H685" s="210"/>
      <c r="I685" s="210"/>
      <c r="J685" s="210"/>
      <c r="K685" s="210"/>
      <c r="L685" s="211"/>
      <c r="M685" s="210"/>
      <c r="N685" s="210"/>
    </row>
    <row r="686" spans="2:14" s="54" customFormat="1" x14ac:dyDescent="0.25">
      <c r="B686" s="210"/>
      <c r="C686" s="210"/>
      <c r="D686" s="210"/>
      <c r="E686" s="211"/>
      <c r="F686" s="210"/>
      <c r="G686" s="210"/>
      <c r="H686" s="210"/>
      <c r="I686" s="210"/>
      <c r="J686" s="210"/>
      <c r="K686" s="210"/>
      <c r="L686" s="211"/>
      <c r="M686" s="210"/>
      <c r="N686" s="210"/>
    </row>
    <row r="687" spans="2:14" s="54" customFormat="1" x14ac:dyDescent="0.25">
      <c r="B687" s="210"/>
      <c r="C687" s="210"/>
      <c r="D687" s="210"/>
      <c r="E687" s="211"/>
      <c r="F687" s="210"/>
      <c r="G687" s="210"/>
      <c r="H687" s="210"/>
      <c r="I687" s="210"/>
      <c r="J687" s="210"/>
      <c r="K687" s="210"/>
      <c r="L687" s="211"/>
      <c r="M687" s="210"/>
      <c r="N687" s="210"/>
    </row>
    <row r="688" spans="2:14" s="54" customFormat="1" x14ac:dyDescent="0.25">
      <c r="B688" s="210"/>
      <c r="C688" s="210"/>
      <c r="D688" s="210"/>
      <c r="E688" s="211"/>
      <c r="F688" s="210"/>
      <c r="G688" s="210"/>
      <c r="H688" s="210"/>
      <c r="I688" s="210"/>
      <c r="J688" s="210"/>
      <c r="K688" s="210"/>
      <c r="L688" s="211"/>
      <c r="M688" s="210"/>
      <c r="N688" s="210"/>
    </row>
    <row r="689" spans="2:14" s="54" customFormat="1" x14ac:dyDescent="0.25">
      <c r="B689" s="210"/>
      <c r="C689" s="210"/>
      <c r="D689" s="210"/>
      <c r="E689" s="211"/>
      <c r="F689" s="210"/>
      <c r="G689" s="210"/>
      <c r="H689" s="210"/>
      <c r="I689" s="210"/>
      <c r="J689" s="210"/>
      <c r="K689" s="210"/>
      <c r="L689" s="211"/>
      <c r="M689" s="210"/>
      <c r="N689" s="210"/>
    </row>
    <row r="690" spans="2:14" s="54" customFormat="1" x14ac:dyDescent="0.25">
      <c r="B690" s="210"/>
      <c r="C690" s="210"/>
      <c r="D690" s="210"/>
      <c r="E690" s="211"/>
      <c r="F690" s="210"/>
      <c r="G690" s="210"/>
      <c r="H690" s="210"/>
      <c r="I690" s="210"/>
      <c r="J690" s="210"/>
      <c r="K690" s="210"/>
      <c r="L690" s="211"/>
      <c r="M690" s="210"/>
      <c r="N690" s="210"/>
    </row>
    <row r="691" spans="2:14" s="54" customFormat="1" x14ac:dyDescent="0.25">
      <c r="B691" s="210"/>
      <c r="C691" s="210"/>
      <c r="D691" s="210"/>
      <c r="E691" s="211"/>
      <c r="F691" s="210"/>
      <c r="G691" s="210"/>
      <c r="H691" s="210"/>
      <c r="I691" s="210"/>
      <c r="J691" s="210"/>
      <c r="K691" s="210"/>
      <c r="L691" s="211"/>
      <c r="M691" s="210"/>
      <c r="N691" s="210"/>
    </row>
    <row r="692" spans="2:14" s="54" customFormat="1" x14ac:dyDescent="0.25">
      <c r="B692" s="210"/>
      <c r="C692" s="210"/>
      <c r="D692" s="210"/>
      <c r="E692" s="211"/>
      <c r="F692" s="210"/>
      <c r="G692" s="210"/>
      <c r="H692" s="210"/>
      <c r="I692" s="210"/>
      <c r="J692" s="210"/>
      <c r="K692" s="210"/>
      <c r="L692" s="211"/>
      <c r="M692" s="210"/>
      <c r="N692" s="210"/>
    </row>
    <row r="693" spans="2:14" s="54" customFormat="1" x14ac:dyDescent="0.25">
      <c r="B693" s="210"/>
      <c r="C693" s="210"/>
      <c r="D693" s="210"/>
      <c r="E693" s="211"/>
      <c r="F693" s="210"/>
      <c r="G693" s="210"/>
      <c r="H693" s="210"/>
      <c r="I693" s="210"/>
      <c r="J693" s="210"/>
      <c r="K693" s="210"/>
      <c r="L693" s="211"/>
      <c r="M693" s="210"/>
      <c r="N693" s="210"/>
    </row>
    <row r="694" spans="2:14" s="54" customFormat="1" x14ac:dyDescent="0.25">
      <c r="B694" s="210"/>
      <c r="C694" s="210"/>
      <c r="D694" s="210"/>
      <c r="E694" s="211"/>
      <c r="F694" s="210"/>
      <c r="G694" s="210"/>
      <c r="H694" s="210"/>
      <c r="I694" s="210"/>
      <c r="J694" s="210"/>
      <c r="K694" s="210"/>
      <c r="L694" s="211"/>
      <c r="M694" s="210"/>
      <c r="N694" s="210"/>
    </row>
    <row r="695" spans="2:14" s="54" customFormat="1" x14ac:dyDescent="0.25">
      <c r="B695" s="210"/>
      <c r="C695" s="210"/>
      <c r="D695" s="210"/>
      <c r="E695" s="211"/>
      <c r="F695" s="210"/>
      <c r="G695" s="210"/>
      <c r="H695" s="210"/>
      <c r="I695" s="210"/>
      <c r="J695" s="210"/>
      <c r="K695" s="210"/>
      <c r="L695" s="211"/>
      <c r="M695" s="210"/>
      <c r="N695" s="210"/>
    </row>
    <row r="696" spans="2:14" s="54" customFormat="1" x14ac:dyDescent="0.25">
      <c r="B696" s="210"/>
      <c r="C696" s="210"/>
      <c r="D696" s="210"/>
      <c r="E696" s="211"/>
      <c r="F696" s="210"/>
      <c r="G696" s="210"/>
      <c r="H696" s="210"/>
      <c r="I696" s="210"/>
      <c r="J696" s="210"/>
      <c r="K696" s="210"/>
      <c r="L696" s="211"/>
      <c r="M696" s="210"/>
      <c r="N696" s="210"/>
    </row>
    <row r="697" spans="2:14" s="54" customFormat="1" x14ac:dyDescent="0.25">
      <c r="B697" s="210"/>
      <c r="C697" s="210"/>
      <c r="D697" s="210"/>
      <c r="E697" s="211"/>
      <c r="F697" s="210"/>
      <c r="G697" s="210"/>
      <c r="H697" s="210"/>
      <c r="I697" s="210"/>
      <c r="J697" s="210"/>
      <c r="K697" s="210"/>
      <c r="L697" s="211"/>
      <c r="M697" s="210"/>
      <c r="N697" s="210"/>
    </row>
    <row r="698" spans="2:14" s="54" customFormat="1" x14ac:dyDescent="0.25">
      <c r="B698" s="210"/>
      <c r="C698" s="210"/>
      <c r="D698" s="210"/>
      <c r="E698" s="211"/>
      <c r="F698" s="210"/>
      <c r="G698" s="210"/>
      <c r="H698" s="210"/>
      <c r="I698" s="210"/>
      <c r="J698" s="210"/>
      <c r="K698" s="210"/>
      <c r="L698" s="211"/>
      <c r="M698" s="210"/>
      <c r="N698" s="210"/>
    </row>
    <row r="699" spans="2:14" s="54" customFormat="1" x14ac:dyDescent="0.25">
      <c r="B699" s="210"/>
      <c r="C699" s="210"/>
      <c r="D699" s="210"/>
      <c r="E699" s="211"/>
      <c r="F699" s="210"/>
      <c r="G699" s="210"/>
      <c r="H699" s="210"/>
      <c r="I699" s="210"/>
      <c r="J699" s="210"/>
      <c r="K699" s="210"/>
      <c r="L699" s="211"/>
      <c r="M699" s="210"/>
      <c r="N699" s="210"/>
    </row>
    <row r="700" spans="2:14" s="54" customFormat="1" x14ac:dyDescent="0.25">
      <c r="B700" s="210"/>
      <c r="C700" s="210"/>
      <c r="D700" s="210"/>
      <c r="E700" s="211"/>
      <c r="F700" s="210"/>
      <c r="G700" s="210"/>
      <c r="H700" s="210"/>
      <c r="I700" s="210"/>
      <c r="J700" s="210"/>
      <c r="K700" s="210"/>
      <c r="L700" s="211"/>
      <c r="M700" s="210"/>
      <c r="N700" s="210"/>
    </row>
    <row r="701" spans="2:14" s="54" customFormat="1" x14ac:dyDescent="0.25">
      <c r="B701" s="210"/>
      <c r="C701" s="210"/>
      <c r="D701" s="210"/>
      <c r="E701" s="211"/>
      <c r="F701" s="210"/>
      <c r="G701" s="210"/>
      <c r="H701" s="210"/>
      <c r="I701" s="210"/>
      <c r="J701" s="210"/>
      <c r="K701" s="210"/>
      <c r="L701" s="211"/>
      <c r="M701" s="210"/>
      <c r="N701" s="210"/>
    </row>
    <row r="702" spans="2:14" s="54" customFormat="1" x14ac:dyDescent="0.25">
      <c r="B702" s="210"/>
      <c r="C702" s="210"/>
      <c r="D702" s="210"/>
      <c r="E702" s="211"/>
      <c r="F702" s="210"/>
      <c r="G702" s="210"/>
      <c r="H702" s="210"/>
      <c r="I702" s="210"/>
      <c r="J702" s="210"/>
      <c r="K702" s="210"/>
      <c r="L702" s="211"/>
      <c r="M702" s="210"/>
      <c r="N702" s="210"/>
    </row>
    <row r="703" spans="2:14" s="54" customFormat="1" x14ac:dyDescent="0.25">
      <c r="B703" s="210"/>
      <c r="C703" s="210"/>
      <c r="D703" s="210"/>
      <c r="E703" s="211"/>
      <c r="F703" s="210"/>
      <c r="G703" s="210"/>
      <c r="H703" s="210"/>
      <c r="I703" s="210"/>
      <c r="J703" s="210"/>
      <c r="K703" s="210"/>
      <c r="L703" s="211"/>
      <c r="M703" s="210"/>
      <c r="N703" s="210"/>
    </row>
    <row r="704" spans="2:14" s="54" customFormat="1" x14ac:dyDescent="0.25">
      <c r="B704" s="210"/>
      <c r="C704" s="210"/>
      <c r="D704" s="210"/>
      <c r="E704" s="211"/>
      <c r="F704" s="210"/>
      <c r="G704" s="210"/>
      <c r="H704" s="210"/>
      <c r="I704" s="210"/>
      <c r="J704" s="210"/>
      <c r="K704" s="210"/>
      <c r="L704" s="211"/>
      <c r="M704" s="210"/>
      <c r="N704" s="210"/>
    </row>
    <row r="705" spans="2:14" s="54" customFormat="1" x14ac:dyDescent="0.25">
      <c r="B705" s="210"/>
      <c r="C705" s="210"/>
      <c r="D705" s="210"/>
      <c r="E705" s="211"/>
      <c r="F705" s="210"/>
      <c r="G705" s="210"/>
      <c r="H705" s="210"/>
      <c r="I705" s="210"/>
      <c r="J705" s="210"/>
      <c r="K705" s="210"/>
      <c r="L705" s="211"/>
      <c r="M705" s="210"/>
      <c r="N705" s="210"/>
    </row>
    <row r="706" spans="2:14" s="54" customFormat="1" x14ac:dyDescent="0.25">
      <c r="B706" s="210"/>
      <c r="C706" s="210"/>
      <c r="D706" s="210"/>
      <c r="E706" s="211"/>
      <c r="F706" s="210"/>
      <c r="G706" s="210"/>
      <c r="H706" s="210"/>
      <c r="I706" s="210"/>
      <c r="J706" s="210"/>
      <c r="K706" s="210"/>
      <c r="L706" s="211"/>
      <c r="M706" s="210"/>
      <c r="N706" s="210"/>
    </row>
    <row r="707" spans="2:14" s="54" customFormat="1" x14ac:dyDescent="0.25">
      <c r="B707" s="210"/>
      <c r="C707" s="210"/>
      <c r="D707" s="210"/>
      <c r="E707" s="211"/>
      <c r="F707" s="210"/>
      <c r="G707" s="210"/>
      <c r="H707" s="210"/>
      <c r="I707" s="210"/>
      <c r="J707" s="210"/>
      <c r="K707" s="210"/>
      <c r="L707" s="211"/>
      <c r="M707" s="210"/>
      <c r="N707" s="210"/>
    </row>
    <row r="708" spans="2:14" s="54" customFormat="1" x14ac:dyDescent="0.25">
      <c r="B708" s="210"/>
      <c r="C708" s="210"/>
      <c r="D708" s="210"/>
      <c r="E708" s="211"/>
      <c r="F708" s="210"/>
      <c r="G708" s="210"/>
      <c r="H708" s="210"/>
      <c r="I708" s="210"/>
      <c r="J708" s="210"/>
      <c r="K708" s="210"/>
      <c r="L708" s="211"/>
      <c r="M708" s="210"/>
      <c r="N708" s="210"/>
    </row>
    <row r="709" spans="2:14" s="54" customFormat="1" x14ac:dyDescent="0.25">
      <c r="B709" s="210"/>
      <c r="C709" s="210"/>
      <c r="D709" s="210"/>
      <c r="E709" s="211"/>
      <c r="F709" s="210"/>
      <c r="G709" s="210"/>
      <c r="H709" s="210"/>
      <c r="I709" s="210"/>
      <c r="J709" s="210"/>
      <c r="K709" s="210"/>
      <c r="L709" s="211"/>
      <c r="M709" s="210"/>
      <c r="N709" s="210"/>
    </row>
    <row r="710" spans="2:14" s="54" customFormat="1" x14ac:dyDescent="0.25">
      <c r="B710" s="210"/>
      <c r="C710" s="210"/>
      <c r="D710" s="210"/>
      <c r="E710" s="211"/>
      <c r="F710" s="210"/>
      <c r="G710" s="210"/>
      <c r="H710" s="210"/>
      <c r="I710" s="210"/>
      <c r="J710" s="210"/>
      <c r="K710" s="210"/>
      <c r="L710" s="211"/>
      <c r="M710" s="210"/>
      <c r="N710" s="210"/>
    </row>
    <row r="711" spans="2:14" s="54" customFormat="1" x14ac:dyDescent="0.25">
      <c r="B711" s="210"/>
      <c r="C711" s="210"/>
      <c r="D711" s="210"/>
      <c r="E711" s="211"/>
      <c r="F711" s="210"/>
      <c r="G711" s="210"/>
      <c r="H711" s="210"/>
      <c r="I711" s="210"/>
      <c r="J711" s="210"/>
      <c r="K711" s="210"/>
      <c r="L711" s="211"/>
      <c r="M711" s="210"/>
      <c r="N711" s="210"/>
    </row>
    <row r="712" spans="2:14" s="54" customFormat="1" x14ac:dyDescent="0.25">
      <c r="B712" s="210"/>
      <c r="C712" s="210"/>
      <c r="D712" s="210"/>
      <c r="E712" s="211"/>
      <c r="F712" s="210"/>
      <c r="G712" s="210"/>
      <c r="H712" s="210"/>
      <c r="I712" s="210"/>
      <c r="J712" s="210"/>
      <c r="K712" s="210"/>
      <c r="L712" s="211"/>
      <c r="M712" s="210"/>
      <c r="N712" s="210"/>
    </row>
    <row r="713" spans="2:14" s="54" customFormat="1" x14ac:dyDescent="0.25">
      <c r="B713" s="210"/>
      <c r="C713" s="210"/>
      <c r="D713" s="210"/>
      <c r="E713" s="211"/>
      <c r="F713" s="210"/>
      <c r="G713" s="210"/>
      <c r="H713" s="210"/>
      <c r="I713" s="210"/>
      <c r="J713" s="210"/>
      <c r="K713" s="210"/>
      <c r="L713" s="211"/>
      <c r="M713" s="210"/>
      <c r="N713" s="210"/>
    </row>
    <row r="714" spans="2:14" s="54" customFormat="1" x14ac:dyDescent="0.25">
      <c r="B714" s="210"/>
      <c r="C714" s="210"/>
      <c r="D714" s="210"/>
      <c r="E714" s="211"/>
      <c r="F714" s="210"/>
      <c r="G714" s="210"/>
      <c r="H714" s="210"/>
      <c r="I714" s="210"/>
      <c r="J714" s="210"/>
      <c r="K714" s="210"/>
      <c r="L714" s="211"/>
      <c r="M714" s="210"/>
      <c r="N714" s="210"/>
    </row>
    <row r="715" spans="2:14" s="54" customFormat="1" x14ac:dyDescent="0.25">
      <c r="B715" s="210"/>
      <c r="C715" s="210"/>
      <c r="D715" s="210"/>
      <c r="E715" s="211"/>
      <c r="F715" s="210"/>
      <c r="G715" s="210"/>
      <c r="H715" s="210"/>
      <c r="I715" s="210"/>
      <c r="J715" s="210"/>
      <c r="K715" s="210"/>
      <c r="L715" s="211"/>
      <c r="M715" s="210"/>
      <c r="N715" s="210"/>
    </row>
    <row r="716" spans="2:14" s="54" customFormat="1" x14ac:dyDescent="0.25">
      <c r="B716" s="210"/>
      <c r="C716" s="210"/>
      <c r="D716" s="210"/>
      <c r="E716" s="211"/>
      <c r="F716" s="210"/>
      <c r="G716" s="210"/>
      <c r="H716" s="210"/>
      <c r="I716" s="210"/>
      <c r="J716" s="210"/>
      <c r="K716" s="210"/>
      <c r="L716" s="211"/>
      <c r="M716" s="210"/>
      <c r="N716" s="210"/>
    </row>
    <row r="717" spans="2:14" s="54" customFormat="1" x14ac:dyDescent="0.25">
      <c r="B717" s="210"/>
      <c r="C717" s="210"/>
      <c r="D717" s="210"/>
      <c r="E717" s="211"/>
      <c r="F717" s="210"/>
      <c r="G717" s="210"/>
      <c r="H717" s="210"/>
      <c r="I717" s="210"/>
      <c r="J717" s="210"/>
      <c r="K717" s="210"/>
      <c r="L717" s="211"/>
      <c r="M717" s="210"/>
      <c r="N717" s="210"/>
    </row>
    <row r="718" spans="2:14" s="54" customFormat="1" x14ac:dyDescent="0.25">
      <c r="B718" s="210"/>
      <c r="C718" s="210"/>
      <c r="D718" s="210"/>
      <c r="E718" s="211"/>
      <c r="F718" s="210"/>
      <c r="G718" s="210"/>
      <c r="H718" s="210"/>
      <c r="I718" s="210"/>
      <c r="J718" s="210"/>
      <c r="K718" s="210"/>
      <c r="L718" s="211"/>
      <c r="M718" s="210"/>
      <c r="N718" s="210"/>
    </row>
    <row r="719" spans="2:14" s="54" customFormat="1" x14ac:dyDescent="0.25">
      <c r="B719" s="210"/>
      <c r="C719" s="210"/>
      <c r="D719" s="210"/>
      <c r="E719" s="211"/>
      <c r="F719" s="210"/>
      <c r="G719" s="210"/>
      <c r="H719" s="210"/>
      <c r="I719" s="210"/>
      <c r="J719" s="210"/>
      <c r="K719" s="210"/>
      <c r="L719" s="211"/>
      <c r="M719" s="210"/>
      <c r="N719" s="210"/>
    </row>
    <row r="720" spans="2:14" s="54" customFormat="1" x14ac:dyDescent="0.25">
      <c r="B720" s="210"/>
      <c r="C720" s="210"/>
      <c r="D720" s="210"/>
      <c r="E720" s="211"/>
      <c r="F720" s="210"/>
      <c r="G720" s="210"/>
      <c r="H720" s="210"/>
      <c r="I720" s="210"/>
      <c r="J720" s="210"/>
      <c r="K720" s="210"/>
      <c r="L720" s="211"/>
      <c r="M720" s="210"/>
      <c r="N720" s="210"/>
    </row>
    <row r="721" spans="2:14" s="54" customFormat="1" x14ac:dyDescent="0.25">
      <c r="B721" s="210"/>
      <c r="C721" s="210"/>
      <c r="D721" s="210"/>
      <c r="E721" s="211"/>
      <c r="F721" s="210"/>
      <c r="G721" s="210"/>
      <c r="H721" s="210"/>
      <c r="I721" s="210"/>
      <c r="J721" s="210"/>
      <c r="K721" s="210"/>
      <c r="L721" s="211"/>
      <c r="M721" s="210"/>
      <c r="N721" s="210"/>
    </row>
    <row r="722" spans="2:14" s="54" customFormat="1" x14ac:dyDescent="0.25">
      <c r="B722" s="210"/>
      <c r="C722" s="210"/>
      <c r="D722" s="210"/>
      <c r="E722" s="211"/>
      <c r="F722" s="210"/>
      <c r="G722" s="210"/>
      <c r="H722" s="210"/>
      <c r="I722" s="210"/>
      <c r="J722" s="210"/>
      <c r="K722" s="210"/>
      <c r="L722" s="211"/>
      <c r="M722" s="210"/>
      <c r="N722" s="210"/>
    </row>
    <row r="723" spans="2:14" s="54" customFormat="1" x14ac:dyDescent="0.25">
      <c r="B723" s="210"/>
      <c r="C723" s="210"/>
      <c r="D723" s="210"/>
      <c r="E723" s="211"/>
      <c r="F723" s="210"/>
      <c r="G723" s="210"/>
      <c r="H723" s="210"/>
      <c r="I723" s="210"/>
      <c r="J723" s="210"/>
      <c r="K723" s="210"/>
      <c r="L723" s="211"/>
      <c r="M723" s="210"/>
      <c r="N723" s="210"/>
    </row>
    <row r="724" spans="2:14" s="54" customFormat="1" x14ac:dyDescent="0.25">
      <c r="B724" s="210"/>
      <c r="C724" s="210"/>
      <c r="D724" s="210"/>
      <c r="E724" s="211"/>
      <c r="F724" s="210"/>
      <c r="G724" s="210"/>
      <c r="H724" s="210"/>
      <c r="I724" s="210"/>
      <c r="J724" s="210"/>
      <c r="K724" s="210"/>
      <c r="L724" s="211"/>
      <c r="M724" s="210"/>
      <c r="N724" s="210"/>
    </row>
    <row r="725" spans="2:14" s="54" customFormat="1" x14ac:dyDescent="0.25">
      <c r="B725" s="210"/>
      <c r="C725" s="210"/>
      <c r="D725" s="210"/>
      <c r="E725" s="211"/>
      <c r="F725" s="210"/>
      <c r="G725" s="210"/>
      <c r="H725" s="210"/>
      <c r="I725" s="210"/>
      <c r="J725" s="210"/>
      <c r="K725" s="210"/>
      <c r="L725" s="211"/>
      <c r="M725" s="210"/>
      <c r="N725" s="210"/>
    </row>
    <row r="726" spans="2:14" s="54" customFormat="1" x14ac:dyDescent="0.25">
      <c r="B726" s="210"/>
      <c r="C726" s="210"/>
      <c r="D726" s="210"/>
      <c r="E726" s="211"/>
      <c r="F726" s="210"/>
      <c r="G726" s="210"/>
      <c r="H726" s="210"/>
      <c r="I726" s="210"/>
      <c r="J726" s="210"/>
      <c r="K726" s="210"/>
      <c r="L726" s="211"/>
      <c r="M726" s="210"/>
      <c r="N726" s="210"/>
    </row>
    <row r="727" spans="2:14" s="54" customFormat="1" x14ac:dyDescent="0.25">
      <c r="B727" s="210"/>
      <c r="C727" s="210"/>
      <c r="D727" s="210"/>
      <c r="E727" s="211"/>
      <c r="F727" s="210"/>
      <c r="G727" s="210"/>
      <c r="H727" s="210"/>
      <c r="I727" s="210"/>
      <c r="J727" s="210"/>
      <c r="K727" s="210"/>
      <c r="L727" s="211"/>
      <c r="M727" s="210"/>
      <c r="N727" s="210"/>
    </row>
    <row r="728" spans="2:14" s="54" customFormat="1" x14ac:dyDescent="0.25">
      <c r="B728" s="210"/>
      <c r="C728" s="210"/>
      <c r="D728" s="210"/>
      <c r="E728" s="211"/>
      <c r="F728" s="210"/>
      <c r="G728" s="210"/>
      <c r="H728" s="210"/>
      <c r="I728" s="210"/>
      <c r="J728" s="210"/>
      <c r="K728" s="210"/>
      <c r="L728" s="211"/>
      <c r="M728" s="210"/>
      <c r="N728" s="210"/>
    </row>
    <row r="729" spans="2:14" s="54" customFormat="1" x14ac:dyDescent="0.25">
      <c r="B729" s="210"/>
      <c r="C729" s="210"/>
      <c r="D729" s="210"/>
      <c r="E729" s="211"/>
      <c r="F729" s="210"/>
      <c r="G729" s="210"/>
      <c r="H729" s="210"/>
      <c r="I729" s="210"/>
      <c r="J729" s="210"/>
      <c r="K729" s="210"/>
      <c r="L729" s="211"/>
      <c r="M729" s="210"/>
      <c r="N729" s="210"/>
    </row>
    <row r="730" spans="2:14" s="54" customFormat="1" x14ac:dyDescent="0.25">
      <c r="B730" s="210"/>
      <c r="C730" s="210"/>
      <c r="D730" s="210"/>
      <c r="E730" s="211"/>
      <c r="F730" s="210"/>
      <c r="G730" s="210"/>
      <c r="H730" s="210"/>
      <c r="I730" s="210"/>
      <c r="J730" s="210"/>
      <c r="K730" s="210"/>
      <c r="L730" s="211"/>
      <c r="M730" s="210"/>
      <c r="N730" s="210"/>
    </row>
    <row r="731" spans="2:14" s="54" customFormat="1" x14ac:dyDescent="0.25">
      <c r="B731" s="210"/>
      <c r="C731" s="210"/>
      <c r="D731" s="210"/>
      <c r="E731" s="211"/>
      <c r="F731" s="210"/>
      <c r="G731" s="210"/>
      <c r="H731" s="210"/>
      <c r="I731" s="210"/>
      <c r="J731" s="210"/>
      <c r="K731" s="210"/>
      <c r="L731" s="211"/>
      <c r="M731" s="210"/>
      <c r="N731" s="210"/>
    </row>
    <row r="732" spans="2:14" s="54" customFormat="1" x14ac:dyDescent="0.25">
      <c r="B732" s="210"/>
      <c r="C732" s="210"/>
      <c r="D732" s="210"/>
      <c r="E732" s="211"/>
      <c r="F732" s="210"/>
      <c r="G732" s="210"/>
      <c r="H732" s="210"/>
      <c r="I732" s="210"/>
      <c r="J732" s="210"/>
      <c r="K732" s="210"/>
      <c r="L732" s="211"/>
      <c r="M732" s="210"/>
      <c r="N732" s="210"/>
    </row>
    <row r="733" spans="2:14" s="54" customFormat="1" x14ac:dyDescent="0.25">
      <c r="B733" s="210"/>
      <c r="C733" s="210"/>
      <c r="D733" s="210"/>
      <c r="E733" s="211"/>
      <c r="F733" s="210"/>
      <c r="G733" s="210"/>
      <c r="H733" s="210"/>
      <c r="I733" s="210"/>
      <c r="J733" s="210"/>
      <c r="K733" s="210"/>
      <c r="L733" s="211"/>
      <c r="M733" s="210"/>
      <c r="N733" s="210"/>
    </row>
    <row r="734" spans="2:14" s="54" customFormat="1" x14ac:dyDescent="0.25">
      <c r="B734" s="210"/>
      <c r="C734" s="210"/>
      <c r="D734" s="210"/>
      <c r="E734" s="211"/>
      <c r="F734" s="210"/>
      <c r="G734" s="210"/>
      <c r="H734" s="210"/>
      <c r="I734" s="210"/>
      <c r="J734" s="210"/>
      <c r="K734" s="210"/>
      <c r="L734" s="211"/>
      <c r="M734" s="210"/>
      <c r="N734" s="210"/>
    </row>
    <row r="735" spans="2:14" s="54" customFormat="1" x14ac:dyDescent="0.25">
      <c r="B735" s="210"/>
      <c r="C735" s="210"/>
      <c r="D735" s="210"/>
      <c r="E735" s="211"/>
      <c r="F735" s="210"/>
      <c r="G735" s="210"/>
      <c r="H735" s="210"/>
      <c r="I735" s="210"/>
      <c r="J735" s="210"/>
      <c r="K735" s="210"/>
      <c r="L735" s="211"/>
      <c r="M735" s="210"/>
      <c r="N735" s="210"/>
    </row>
    <row r="736" spans="2:14" s="54" customFormat="1" x14ac:dyDescent="0.25">
      <c r="B736" s="210"/>
      <c r="C736" s="210"/>
      <c r="D736" s="210"/>
      <c r="E736" s="211"/>
      <c r="F736" s="210"/>
      <c r="G736" s="210"/>
      <c r="H736" s="210"/>
      <c r="I736" s="210"/>
      <c r="J736" s="210"/>
      <c r="K736" s="210"/>
      <c r="L736" s="211"/>
      <c r="M736" s="210"/>
      <c r="N736" s="210"/>
    </row>
    <row r="737" spans="2:14" s="54" customFormat="1" x14ac:dyDescent="0.25">
      <c r="B737" s="210"/>
      <c r="C737" s="210"/>
      <c r="D737" s="210"/>
      <c r="E737" s="211"/>
      <c r="F737" s="210"/>
      <c r="G737" s="210"/>
      <c r="H737" s="210"/>
      <c r="I737" s="210"/>
      <c r="J737" s="210"/>
      <c r="K737" s="210"/>
      <c r="L737" s="211"/>
      <c r="M737" s="210"/>
      <c r="N737" s="210"/>
    </row>
    <row r="738" spans="2:14" s="54" customFormat="1" x14ac:dyDescent="0.25">
      <c r="B738" s="210"/>
      <c r="C738" s="210"/>
      <c r="D738" s="210"/>
      <c r="E738" s="211"/>
      <c r="F738" s="210"/>
      <c r="G738" s="210"/>
      <c r="H738" s="210"/>
      <c r="I738" s="210"/>
      <c r="J738" s="210"/>
      <c r="K738" s="210"/>
      <c r="L738" s="211"/>
      <c r="M738" s="210"/>
      <c r="N738" s="210"/>
    </row>
    <row r="739" spans="2:14" s="54" customFormat="1" x14ac:dyDescent="0.25">
      <c r="B739" s="210"/>
      <c r="C739" s="210"/>
      <c r="D739" s="210"/>
      <c r="E739" s="211"/>
      <c r="F739" s="210"/>
      <c r="G739" s="210"/>
      <c r="H739" s="210"/>
      <c r="I739" s="210"/>
      <c r="J739" s="210"/>
      <c r="K739" s="210"/>
      <c r="L739" s="211"/>
      <c r="M739" s="210"/>
      <c r="N739" s="210"/>
    </row>
    <row r="740" spans="2:14" s="54" customFormat="1" x14ac:dyDescent="0.25">
      <c r="B740" s="210"/>
      <c r="C740" s="210"/>
      <c r="D740" s="210"/>
      <c r="E740" s="211"/>
      <c r="F740" s="210"/>
      <c r="G740" s="210"/>
      <c r="H740" s="210"/>
      <c r="I740" s="210"/>
      <c r="J740" s="210"/>
      <c r="K740" s="210"/>
      <c r="L740" s="211"/>
      <c r="M740" s="210"/>
      <c r="N740" s="210"/>
    </row>
    <row r="741" spans="2:14" s="54" customFormat="1" x14ac:dyDescent="0.25">
      <c r="B741" s="210"/>
      <c r="C741" s="210"/>
      <c r="D741" s="210"/>
      <c r="E741" s="211"/>
      <c r="F741" s="210"/>
      <c r="G741" s="210"/>
      <c r="H741" s="210"/>
      <c r="I741" s="210"/>
      <c r="J741" s="210"/>
      <c r="K741" s="210"/>
      <c r="L741" s="211"/>
      <c r="M741" s="210"/>
      <c r="N741" s="210"/>
    </row>
    <row r="742" spans="2:14" s="54" customFormat="1" x14ac:dyDescent="0.25">
      <c r="B742" s="210"/>
      <c r="C742" s="210"/>
      <c r="D742" s="210"/>
      <c r="E742" s="211"/>
      <c r="F742" s="210"/>
      <c r="G742" s="210"/>
      <c r="H742" s="210"/>
      <c r="I742" s="210"/>
      <c r="J742" s="210"/>
      <c r="K742" s="210"/>
      <c r="L742" s="211"/>
      <c r="M742" s="210"/>
      <c r="N742" s="210"/>
    </row>
    <row r="743" spans="2:14" s="54" customFormat="1" x14ac:dyDescent="0.25">
      <c r="B743" s="210"/>
      <c r="C743" s="210"/>
      <c r="D743" s="210"/>
      <c r="E743" s="211"/>
      <c r="F743" s="210"/>
      <c r="G743" s="210"/>
      <c r="H743" s="210"/>
      <c r="I743" s="210"/>
      <c r="J743" s="210"/>
      <c r="K743" s="210"/>
      <c r="L743" s="211"/>
      <c r="M743" s="210"/>
      <c r="N743" s="210"/>
    </row>
    <row r="744" spans="2:14" s="54" customFormat="1" x14ac:dyDescent="0.25">
      <c r="B744" s="210"/>
      <c r="C744" s="210"/>
      <c r="D744" s="210"/>
      <c r="E744" s="211"/>
      <c r="F744" s="210"/>
      <c r="G744" s="210"/>
      <c r="H744" s="210"/>
      <c r="I744" s="210"/>
      <c r="J744" s="210"/>
      <c r="K744" s="210"/>
      <c r="L744" s="211"/>
      <c r="M744" s="210"/>
      <c r="N744" s="210"/>
    </row>
    <row r="745" spans="2:14" s="54" customFormat="1" x14ac:dyDescent="0.25">
      <c r="B745" s="210"/>
      <c r="C745" s="210"/>
      <c r="D745" s="210"/>
      <c r="E745" s="211"/>
      <c r="F745" s="210"/>
      <c r="G745" s="210"/>
      <c r="H745" s="210"/>
      <c r="I745" s="210"/>
      <c r="J745" s="210"/>
      <c r="K745" s="210"/>
      <c r="L745" s="211"/>
      <c r="M745" s="210"/>
      <c r="N745" s="210"/>
    </row>
    <row r="746" spans="2:14" s="54" customFormat="1" x14ac:dyDescent="0.25">
      <c r="B746" s="210"/>
      <c r="C746" s="210"/>
      <c r="D746" s="210"/>
      <c r="E746" s="211"/>
      <c r="F746" s="210"/>
      <c r="G746" s="210"/>
      <c r="H746" s="210"/>
      <c r="I746" s="210"/>
      <c r="J746" s="210"/>
      <c r="K746" s="210"/>
      <c r="L746" s="211"/>
      <c r="M746" s="210"/>
      <c r="N746" s="210"/>
    </row>
    <row r="747" spans="2:14" s="54" customFormat="1" x14ac:dyDescent="0.25">
      <c r="B747" s="210"/>
      <c r="C747" s="210"/>
      <c r="D747" s="210"/>
      <c r="E747" s="211"/>
      <c r="F747" s="210"/>
      <c r="G747" s="210"/>
      <c r="H747" s="210"/>
      <c r="I747" s="210"/>
      <c r="J747" s="210"/>
      <c r="K747" s="210"/>
      <c r="L747" s="211"/>
      <c r="M747" s="210"/>
      <c r="N747" s="210"/>
    </row>
    <row r="748" spans="2:14" s="54" customFormat="1" x14ac:dyDescent="0.25">
      <c r="B748" s="210"/>
      <c r="C748" s="210"/>
      <c r="D748" s="210"/>
      <c r="E748" s="211"/>
      <c r="F748" s="210"/>
      <c r="G748" s="210"/>
      <c r="H748" s="210"/>
      <c r="I748" s="210"/>
      <c r="J748" s="210"/>
      <c r="K748" s="210"/>
      <c r="L748" s="211"/>
      <c r="M748" s="210"/>
      <c r="N748" s="210"/>
    </row>
    <row r="749" spans="2:14" s="54" customFormat="1" x14ac:dyDescent="0.25">
      <c r="B749" s="210"/>
      <c r="C749" s="210"/>
      <c r="D749" s="210"/>
      <c r="E749" s="211"/>
      <c r="F749" s="210"/>
      <c r="G749" s="210"/>
      <c r="H749" s="210"/>
      <c r="I749" s="210"/>
      <c r="J749" s="210"/>
      <c r="K749" s="210"/>
      <c r="L749" s="211"/>
      <c r="M749" s="210"/>
      <c r="N749" s="210"/>
    </row>
    <row r="750" spans="2:14" s="54" customFormat="1" x14ac:dyDescent="0.25">
      <c r="B750" s="210"/>
      <c r="C750" s="210"/>
      <c r="D750" s="210"/>
      <c r="E750" s="211"/>
      <c r="F750" s="210"/>
      <c r="G750" s="210"/>
      <c r="H750" s="210"/>
      <c r="I750" s="210"/>
      <c r="J750" s="210"/>
      <c r="K750" s="210"/>
      <c r="L750" s="211"/>
      <c r="M750" s="210"/>
      <c r="N750" s="210"/>
    </row>
    <row r="751" spans="2:14" s="54" customFormat="1" x14ac:dyDescent="0.25">
      <c r="B751" s="210"/>
      <c r="C751" s="210"/>
      <c r="D751" s="210"/>
      <c r="E751" s="211"/>
      <c r="F751" s="210"/>
      <c r="G751" s="210"/>
      <c r="H751" s="210"/>
      <c r="I751" s="210"/>
      <c r="J751" s="210"/>
      <c r="K751" s="210"/>
      <c r="L751" s="211"/>
      <c r="M751" s="210"/>
      <c r="N751" s="210"/>
    </row>
    <row r="752" spans="2:14" s="54" customFormat="1" x14ac:dyDescent="0.25">
      <c r="B752" s="210"/>
      <c r="C752" s="210"/>
      <c r="D752" s="210"/>
      <c r="E752" s="211"/>
      <c r="F752" s="210"/>
      <c r="G752" s="210"/>
      <c r="H752" s="210"/>
      <c r="I752" s="210"/>
      <c r="J752" s="210"/>
      <c r="K752" s="210"/>
      <c r="L752" s="211"/>
      <c r="M752" s="210"/>
      <c r="N752" s="210"/>
    </row>
    <row r="753" spans="2:14" s="54" customFormat="1" x14ac:dyDescent="0.25">
      <c r="B753" s="210"/>
      <c r="C753" s="210"/>
      <c r="D753" s="210"/>
      <c r="E753" s="211"/>
      <c r="F753" s="210"/>
      <c r="G753" s="210"/>
      <c r="H753" s="210"/>
      <c r="I753" s="210"/>
      <c r="J753" s="210"/>
      <c r="K753" s="210"/>
      <c r="L753" s="211"/>
      <c r="M753" s="210"/>
      <c r="N753" s="210"/>
    </row>
    <row r="754" spans="2:14" s="54" customFormat="1" x14ac:dyDescent="0.25">
      <c r="B754" s="210"/>
      <c r="C754" s="210"/>
      <c r="D754" s="210"/>
      <c r="E754" s="211"/>
      <c r="F754" s="210"/>
      <c r="G754" s="210"/>
      <c r="H754" s="210"/>
      <c r="I754" s="210"/>
      <c r="J754" s="210"/>
      <c r="K754" s="210"/>
      <c r="L754" s="211"/>
      <c r="M754" s="210"/>
      <c r="N754" s="210"/>
    </row>
    <row r="755" spans="2:14" s="54" customFormat="1" x14ac:dyDescent="0.25">
      <c r="B755" s="210"/>
      <c r="C755" s="210"/>
      <c r="D755" s="210"/>
      <c r="E755" s="211"/>
      <c r="F755" s="210"/>
      <c r="G755" s="210"/>
      <c r="H755" s="210"/>
      <c r="I755" s="210"/>
      <c r="J755" s="210"/>
      <c r="K755" s="210"/>
      <c r="L755" s="211"/>
      <c r="M755" s="210"/>
      <c r="N755" s="210"/>
    </row>
    <row r="756" spans="2:14" s="54" customFormat="1" x14ac:dyDescent="0.25">
      <c r="B756" s="210"/>
      <c r="C756" s="210"/>
      <c r="D756" s="210"/>
      <c r="E756" s="211"/>
      <c r="F756" s="210"/>
      <c r="G756" s="210"/>
      <c r="H756" s="210"/>
      <c r="I756" s="210"/>
      <c r="J756" s="210"/>
      <c r="K756" s="210"/>
      <c r="L756" s="211"/>
      <c r="M756" s="210"/>
      <c r="N756" s="210"/>
    </row>
    <row r="757" spans="2:14" s="54" customFormat="1" x14ac:dyDescent="0.25">
      <c r="B757" s="210"/>
      <c r="C757" s="210"/>
      <c r="D757" s="210"/>
      <c r="E757" s="211"/>
      <c r="F757" s="210"/>
      <c r="G757" s="210"/>
      <c r="H757" s="210"/>
      <c r="I757" s="210"/>
      <c r="J757" s="210"/>
      <c r="K757" s="210"/>
      <c r="L757" s="211"/>
      <c r="M757" s="210"/>
      <c r="N757" s="210"/>
    </row>
    <row r="758" spans="2:14" s="54" customFormat="1" x14ac:dyDescent="0.25">
      <c r="B758" s="210"/>
      <c r="C758" s="210"/>
      <c r="D758" s="210"/>
      <c r="E758" s="211"/>
      <c r="F758" s="210"/>
      <c r="G758" s="210"/>
      <c r="H758" s="210"/>
      <c r="I758" s="210"/>
      <c r="J758" s="210"/>
      <c r="K758" s="210"/>
      <c r="L758" s="211"/>
      <c r="M758" s="210"/>
      <c r="N758" s="210"/>
    </row>
    <row r="759" spans="2:14" s="54" customFormat="1" x14ac:dyDescent="0.25">
      <c r="B759" s="210"/>
      <c r="C759" s="210"/>
      <c r="D759" s="210"/>
      <c r="E759" s="211"/>
      <c r="F759" s="210"/>
      <c r="G759" s="210"/>
      <c r="H759" s="210"/>
      <c r="I759" s="210"/>
      <c r="J759" s="210"/>
      <c r="K759" s="210"/>
      <c r="L759" s="211"/>
      <c r="M759" s="210"/>
      <c r="N759" s="210"/>
    </row>
    <row r="760" spans="2:14" s="54" customFormat="1" x14ac:dyDescent="0.25">
      <c r="B760" s="210"/>
      <c r="C760" s="210"/>
      <c r="D760" s="210"/>
      <c r="E760" s="211"/>
      <c r="F760" s="210"/>
      <c r="G760" s="210"/>
      <c r="H760" s="210"/>
      <c r="I760" s="210"/>
      <c r="J760" s="210"/>
      <c r="K760" s="210"/>
      <c r="L760" s="211"/>
      <c r="M760" s="210"/>
      <c r="N760" s="210"/>
    </row>
    <row r="761" spans="2:14" s="54" customFormat="1" x14ac:dyDescent="0.25">
      <c r="B761" s="210"/>
      <c r="C761" s="210"/>
      <c r="D761" s="210"/>
      <c r="E761" s="211"/>
      <c r="F761" s="210"/>
      <c r="G761" s="210"/>
      <c r="H761" s="210"/>
      <c r="I761" s="210"/>
      <c r="J761" s="210"/>
      <c r="K761" s="210"/>
      <c r="L761" s="211"/>
      <c r="M761" s="210"/>
      <c r="N761" s="210"/>
    </row>
    <row r="762" spans="2:14" s="54" customFormat="1" x14ac:dyDescent="0.25">
      <c r="B762" s="210"/>
      <c r="C762" s="210"/>
      <c r="D762" s="210"/>
      <c r="E762" s="211"/>
      <c r="F762" s="210"/>
      <c r="G762" s="210"/>
      <c r="H762" s="210"/>
      <c r="I762" s="210"/>
      <c r="J762" s="210"/>
      <c r="K762" s="210"/>
      <c r="L762" s="211"/>
      <c r="M762" s="210"/>
      <c r="N762" s="210"/>
    </row>
    <row r="763" spans="2:14" s="54" customFormat="1" x14ac:dyDescent="0.25">
      <c r="B763" s="210"/>
      <c r="C763" s="210"/>
      <c r="D763" s="210"/>
      <c r="E763" s="211"/>
      <c r="F763" s="210"/>
      <c r="G763" s="210"/>
      <c r="H763" s="210"/>
      <c r="I763" s="210"/>
      <c r="J763" s="210"/>
      <c r="K763" s="210"/>
      <c r="L763" s="211"/>
      <c r="M763" s="210"/>
      <c r="N763" s="210"/>
    </row>
    <row r="764" spans="2:14" s="54" customFormat="1" x14ac:dyDescent="0.25">
      <c r="B764" s="210"/>
      <c r="C764" s="210"/>
      <c r="D764" s="210"/>
      <c r="E764" s="211"/>
      <c r="F764" s="210"/>
      <c r="G764" s="210"/>
      <c r="H764" s="210"/>
      <c r="I764" s="210"/>
      <c r="J764" s="210"/>
      <c r="K764" s="210"/>
      <c r="L764" s="211"/>
      <c r="M764" s="210"/>
      <c r="N764" s="210"/>
    </row>
    <row r="765" spans="2:14" s="54" customFormat="1" x14ac:dyDescent="0.25">
      <c r="B765" s="210"/>
      <c r="C765" s="210"/>
      <c r="D765" s="210"/>
      <c r="E765" s="211"/>
      <c r="F765" s="210"/>
      <c r="G765" s="210"/>
      <c r="H765" s="210"/>
      <c r="I765" s="210"/>
      <c r="J765" s="210"/>
      <c r="K765" s="210"/>
      <c r="L765" s="211"/>
      <c r="M765" s="210"/>
      <c r="N765" s="210"/>
    </row>
    <row r="766" spans="2:14" s="54" customFormat="1" x14ac:dyDescent="0.25">
      <c r="B766" s="210"/>
      <c r="C766" s="210"/>
      <c r="D766" s="210"/>
      <c r="E766" s="211"/>
      <c r="F766" s="210"/>
      <c r="G766" s="210"/>
      <c r="H766" s="210"/>
      <c r="I766" s="210"/>
      <c r="J766" s="210"/>
      <c r="K766" s="210"/>
      <c r="L766" s="211"/>
      <c r="M766" s="210"/>
      <c r="N766" s="210"/>
    </row>
    <row r="767" spans="2:14" s="54" customFormat="1" x14ac:dyDescent="0.25">
      <c r="B767" s="210"/>
      <c r="C767" s="210"/>
      <c r="D767" s="210"/>
      <c r="E767" s="211"/>
      <c r="F767" s="210"/>
      <c r="G767" s="210"/>
      <c r="H767" s="210"/>
      <c r="I767" s="210"/>
      <c r="J767" s="210"/>
      <c r="K767" s="210"/>
      <c r="L767" s="211"/>
      <c r="M767" s="210"/>
      <c r="N767" s="210"/>
    </row>
    <row r="768" spans="2:14" s="54" customFormat="1" x14ac:dyDescent="0.25">
      <c r="B768" s="210"/>
      <c r="C768" s="210"/>
      <c r="D768" s="210"/>
      <c r="E768" s="211"/>
      <c r="F768" s="210"/>
      <c r="G768" s="210"/>
      <c r="H768" s="210"/>
      <c r="I768" s="210"/>
      <c r="J768" s="210"/>
      <c r="K768" s="210"/>
      <c r="L768" s="211"/>
      <c r="M768" s="210"/>
      <c r="N768" s="210"/>
    </row>
    <row r="769" spans="2:14" s="54" customFormat="1" x14ac:dyDescent="0.25">
      <c r="B769" s="210"/>
      <c r="C769" s="210"/>
      <c r="D769" s="210"/>
      <c r="E769" s="211"/>
      <c r="F769" s="210"/>
      <c r="G769" s="210"/>
      <c r="H769" s="210"/>
      <c r="I769" s="210"/>
      <c r="J769" s="210"/>
      <c r="K769" s="210"/>
      <c r="L769" s="211"/>
      <c r="M769" s="210"/>
      <c r="N769" s="210"/>
    </row>
    <row r="770" spans="2:14" s="54" customFormat="1" x14ac:dyDescent="0.25">
      <c r="B770" s="210"/>
      <c r="C770" s="210"/>
      <c r="D770" s="210"/>
      <c r="E770" s="211"/>
      <c r="F770" s="210"/>
      <c r="G770" s="210"/>
      <c r="H770" s="210"/>
      <c r="I770" s="210"/>
      <c r="J770" s="210"/>
      <c r="K770" s="210"/>
      <c r="L770" s="211"/>
      <c r="M770" s="210"/>
      <c r="N770" s="210"/>
    </row>
    <row r="771" spans="2:14" s="54" customFormat="1" x14ac:dyDescent="0.25">
      <c r="B771" s="210"/>
      <c r="C771" s="210"/>
      <c r="D771" s="210"/>
      <c r="E771" s="211"/>
      <c r="F771" s="210"/>
      <c r="G771" s="210"/>
      <c r="H771" s="210"/>
      <c r="I771" s="210"/>
      <c r="J771" s="210"/>
      <c r="K771" s="210"/>
      <c r="L771" s="211"/>
      <c r="M771" s="210"/>
      <c r="N771" s="210"/>
    </row>
    <row r="772" spans="2:14" s="54" customFormat="1" x14ac:dyDescent="0.25">
      <c r="B772" s="210"/>
      <c r="C772" s="210"/>
      <c r="D772" s="210"/>
      <c r="E772" s="211"/>
      <c r="F772" s="210"/>
      <c r="G772" s="210"/>
      <c r="H772" s="210"/>
      <c r="I772" s="210"/>
      <c r="J772" s="210"/>
      <c r="K772" s="210"/>
      <c r="L772" s="211"/>
      <c r="M772" s="210"/>
      <c r="N772" s="210"/>
    </row>
    <row r="773" spans="2:14" s="54" customFormat="1" x14ac:dyDescent="0.25">
      <c r="B773" s="210"/>
      <c r="C773" s="210"/>
      <c r="D773" s="210"/>
      <c r="E773" s="211"/>
      <c r="F773" s="210"/>
      <c r="G773" s="210"/>
      <c r="H773" s="210"/>
      <c r="I773" s="210"/>
      <c r="J773" s="210"/>
      <c r="K773" s="210"/>
      <c r="L773" s="211"/>
      <c r="M773" s="210"/>
      <c r="N773" s="210"/>
    </row>
    <row r="774" spans="2:14" s="54" customFormat="1" x14ac:dyDescent="0.25">
      <c r="B774" s="210"/>
      <c r="C774" s="210"/>
      <c r="D774" s="210"/>
      <c r="E774" s="211"/>
      <c r="F774" s="210"/>
      <c r="G774" s="210"/>
      <c r="H774" s="210"/>
      <c r="I774" s="210"/>
      <c r="J774" s="210"/>
      <c r="K774" s="210"/>
      <c r="L774" s="211"/>
      <c r="M774" s="210"/>
      <c r="N774" s="210"/>
    </row>
    <row r="775" spans="2:14" s="54" customFormat="1" x14ac:dyDescent="0.25">
      <c r="B775" s="210"/>
      <c r="C775" s="210"/>
      <c r="D775" s="210"/>
      <c r="E775" s="211"/>
      <c r="F775" s="210"/>
      <c r="G775" s="210"/>
      <c r="H775" s="210"/>
      <c r="I775" s="210"/>
      <c r="J775" s="210"/>
      <c r="K775" s="210"/>
      <c r="L775" s="211"/>
      <c r="M775" s="210"/>
      <c r="N775" s="210"/>
    </row>
    <row r="776" spans="2:14" s="54" customFormat="1" x14ac:dyDescent="0.25">
      <c r="B776" s="210"/>
      <c r="C776" s="210"/>
      <c r="D776" s="210"/>
      <c r="E776" s="211"/>
      <c r="F776" s="210"/>
      <c r="G776" s="210"/>
      <c r="H776" s="210"/>
      <c r="I776" s="210"/>
      <c r="J776" s="210"/>
      <c r="K776" s="210"/>
      <c r="L776" s="211"/>
      <c r="M776" s="210"/>
      <c r="N776" s="210"/>
    </row>
    <row r="777" spans="2:14" s="54" customFormat="1" x14ac:dyDescent="0.25">
      <c r="B777" s="210"/>
      <c r="C777" s="210"/>
      <c r="D777" s="210"/>
      <c r="E777" s="211"/>
      <c r="F777" s="210"/>
      <c r="G777" s="210"/>
      <c r="H777" s="210"/>
      <c r="I777" s="210"/>
      <c r="J777" s="210"/>
      <c r="K777" s="210"/>
      <c r="L777" s="211"/>
      <c r="M777" s="210"/>
      <c r="N777" s="210"/>
    </row>
    <row r="778" spans="2:14" s="54" customFormat="1" x14ac:dyDescent="0.25">
      <c r="B778" s="210"/>
      <c r="C778" s="210"/>
      <c r="D778" s="210"/>
      <c r="E778" s="211"/>
      <c r="F778" s="210"/>
      <c r="G778" s="210"/>
      <c r="H778" s="210"/>
      <c r="I778" s="210"/>
      <c r="J778" s="210"/>
      <c r="K778" s="210"/>
      <c r="L778" s="211"/>
      <c r="M778" s="210"/>
      <c r="N778" s="210"/>
    </row>
    <row r="779" spans="2:14" s="54" customFormat="1" x14ac:dyDescent="0.25">
      <c r="B779" s="210"/>
      <c r="C779" s="210"/>
      <c r="D779" s="210"/>
      <c r="E779" s="211"/>
      <c r="F779" s="210"/>
      <c r="G779" s="210"/>
      <c r="H779" s="210"/>
      <c r="I779" s="210"/>
      <c r="J779" s="210"/>
      <c r="K779" s="210"/>
      <c r="L779" s="211"/>
      <c r="M779" s="210"/>
      <c r="N779" s="210"/>
    </row>
    <row r="780" spans="2:14" s="54" customFormat="1" x14ac:dyDescent="0.25">
      <c r="B780" s="210"/>
      <c r="C780" s="210"/>
      <c r="D780" s="210"/>
      <c r="E780" s="211"/>
      <c r="F780" s="210"/>
      <c r="G780" s="210"/>
      <c r="H780" s="210"/>
      <c r="I780" s="210"/>
      <c r="J780" s="210"/>
      <c r="K780" s="210"/>
      <c r="L780" s="211"/>
      <c r="M780" s="210"/>
      <c r="N780" s="210"/>
    </row>
    <row r="781" spans="2:14" s="54" customFormat="1" x14ac:dyDescent="0.25">
      <c r="B781" s="210"/>
      <c r="C781" s="210"/>
      <c r="D781" s="210"/>
      <c r="E781" s="211"/>
      <c r="F781" s="210"/>
      <c r="G781" s="210"/>
      <c r="H781" s="210"/>
      <c r="I781" s="210"/>
      <c r="J781" s="210"/>
      <c r="K781" s="210"/>
      <c r="L781" s="211"/>
      <c r="M781" s="210"/>
      <c r="N781" s="210"/>
    </row>
    <row r="782" spans="2:14" s="54" customFormat="1" x14ac:dyDescent="0.25">
      <c r="B782" s="210"/>
      <c r="C782" s="210"/>
      <c r="D782" s="210"/>
      <c r="E782" s="211"/>
      <c r="F782" s="210"/>
      <c r="G782" s="210"/>
      <c r="H782" s="210"/>
      <c r="I782" s="210"/>
      <c r="J782" s="210"/>
      <c r="K782" s="210"/>
      <c r="L782" s="211"/>
      <c r="M782" s="210"/>
      <c r="N782" s="210"/>
    </row>
    <row r="783" spans="2:14" s="54" customFormat="1" x14ac:dyDescent="0.25">
      <c r="B783" s="210"/>
      <c r="C783" s="210"/>
      <c r="D783" s="210"/>
      <c r="E783" s="211"/>
      <c r="F783" s="210"/>
      <c r="G783" s="210"/>
      <c r="H783" s="210"/>
      <c r="I783" s="210"/>
      <c r="J783" s="210"/>
      <c r="K783" s="210"/>
      <c r="L783" s="211"/>
      <c r="M783" s="210"/>
      <c r="N783" s="210"/>
    </row>
    <row r="784" spans="2:14" s="54" customFormat="1" x14ac:dyDescent="0.25">
      <c r="B784" s="210"/>
      <c r="C784" s="210"/>
      <c r="D784" s="210"/>
      <c r="E784" s="211"/>
      <c r="F784" s="210"/>
      <c r="G784" s="210"/>
      <c r="H784" s="210"/>
      <c r="I784" s="210"/>
      <c r="J784" s="210"/>
      <c r="K784" s="210"/>
      <c r="L784" s="211"/>
      <c r="M784" s="210"/>
      <c r="N784" s="210"/>
    </row>
    <row r="785" spans="2:14" s="54" customFormat="1" x14ac:dyDescent="0.25">
      <c r="B785" s="210"/>
      <c r="C785" s="210"/>
      <c r="D785" s="210"/>
      <c r="E785" s="211"/>
      <c r="F785" s="210"/>
      <c r="G785" s="210"/>
      <c r="H785" s="210"/>
      <c r="I785" s="210"/>
      <c r="J785" s="210"/>
      <c r="K785" s="210"/>
      <c r="L785" s="211"/>
      <c r="M785" s="210"/>
      <c r="N785" s="210"/>
    </row>
    <row r="786" spans="2:14" s="54" customFormat="1" x14ac:dyDescent="0.25">
      <c r="B786" s="210"/>
      <c r="C786" s="210"/>
      <c r="D786" s="210"/>
      <c r="E786" s="211"/>
      <c r="F786" s="210"/>
      <c r="G786" s="210"/>
      <c r="H786" s="210"/>
      <c r="I786" s="210"/>
      <c r="J786" s="210"/>
      <c r="K786" s="210"/>
      <c r="L786" s="211"/>
      <c r="M786" s="210"/>
      <c r="N786" s="210"/>
    </row>
    <row r="787" spans="2:14" s="54" customFormat="1" x14ac:dyDescent="0.25">
      <c r="B787" s="210"/>
      <c r="C787" s="210"/>
      <c r="D787" s="210"/>
      <c r="E787" s="211"/>
      <c r="F787" s="210"/>
      <c r="G787" s="210"/>
      <c r="H787" s="210"/>
      <c r="I787" s="210"/>
      <c r="J787" s="210"/>
      <c r="K787" s="210"/>
      <c r="L787" s="211"/>
      <c r="M787" s="210"/>
      <c r="N787" s="210"/>
    </row>
    <row r="788" spans="2:14" s="54" customFormat="1" x14ac:dyDescent="0.25">
      <c r="B788" s="210"/>
      <c r="C788" s="210"/>
      <c r="D788" s="210"/>
      <c r="E788" s="211"/>
      <c r="F788" s="210"/>
      <c r="G788" s="210"/>
      <c r="H788" s="210"/>
      <c r="I788" s="210"/>
      <c r="J788" s="210"/>
      <c r="K788" s="210"/>
      <c r="L788" s="211"/>
      <c r="M788" s="210"/>
      <c r="N788" s="210"/>
    </row>
    <row r="789" spans="2:14" s="54" customFormat="1" x14ac:dyDescent="0.25">
      <c r="B789" s="210"/>
      <c r="C789" s="210"/>
      <c r="D789" s="210"/>
      <c r="E789" s="211"/>
      <c r="F789" s="210"/>
      <c r="G789" s="210"/>
      <c r="H789" s="210"/>
      <c r="I789" s="210"/>
      <c r="J789" s="210"/>
      <c r="K789" s="210"/>
      <c r="L789" s="211"/>
      <c r="M789" s="210"/>
      <c r="N789" s="210"/>
    </row>
    <row r="790" spans="2:14" s="54" customFormat="1" x14ac:dyDescent="0.25">
      <c r="B790" s="210"/>
      <c r="C790" s="210"/>
      <c r="D790" s="210"/>
      <c r="E790" s="211"/>
      <c r="F790" s="210"/>
      <c r="G790" s="210"/>
      <c r="H790" s="210"/>
      <c r="I790" s="210"/>
      <c r="J790" s="210"/>
      <c r="K790" s="210"/>
      <c r="L790" s="211"/>
      <c r="M790" s="210"/>
      <c r="N790" s="210"/>
    </row>
    <row r="791" spans="2:14" s="54" customFormat="1" x14ac:dyDescent="0.25">
      <c r="B791" s="210"/>
      <c r="C791" s="210"/>
      <c r="D791" s="210"/>
      <c r="E791" s="211"/>
      <c r="F791" s="210"/>
      <c r="G791" s="210"/>
      <c r="H791" s="210"/>
      <c r="I791" s="210"/>
      <c r="J791" s="210"/>
      <c r="K791" s="210"/>
      <c r="L791" s="211"/>
      <c r="M791" s="210"/>
      <c r="N791" s="210"/>
    </row>
    <row r="792" spans="2:14" s="54" customFormat="1" x14ac:dyDescent="0.25">
      <c r="B792" s="210"/>
      <c r="C792" s="210"/>
      <c r="D792" s="210"/>
      <c r="E792" s="211"/>
      <c r="F792" s="210"/>
      <c r="G792" s="210"/>
      <c r="H792" s="210"/>
      <c r="I792" s="210"/>
      <c r="J792" s="210"/>
      <c r="K792" s="210"/>
      <c r="L792" s="211"/>
      <c r="M792" s="210"/>
      <c r="N792" s="210"/>
    </row>
    <row r="793" spans="2:14" s="54" customFormat="1" x14ac:dyDescent="0.25">
      <c r="B793" s="210"/>
      <c r="C793" s="210"/>
      <c r="D793" s="210"/>
      <c r="E793" s="211"/>
      <c r="F793" s="210"/>
      <c r="G793" s="210"/>
      <c r="H793" s="210"/>
      <c r="I793" s="210"/>
      <c r="J793" s="210"/>
      <c r="K793" s="210"/>
      <c r="L793" s="211"/>
      <c r="M793" s="210"/>
      <c r="N793" s="210"/>
    </row>
    <row r="794" spans="2:14" s="54" customFormat="1" x14ac:dyDescent="0.25">
      <c r="B794" s="210"/>
      <c r="C794" s="210"/>
      <c r="D794" s="210"/>
      <c r="E794" s="211"/>
      <c r="F794" s="210"/>
      <c r="G794" s="210"/>
      <c r="H794" s="210"/>
      <c r="I794" s="210"/>
      <c r="J794" s="210"/>
      <c r="K794" s="210"/>
      <c r="L794" s="211"/>
      <c r="M794" s="210"/>
      <c r="N794" s="210"/>
    </row>
    <row r="795" spans="2:14" s="54" customFormat="1" x14ac:dyDescent="0.25">
      <c r="B795" s="210"/>
      <c r="C795" s="210"/>
      <c r="D795" s="210"/>
      <c r="E795" s="211"/>
      <c r="F795" s="210"/>
      <c r="G795" s="210"/>
      <c r="H795" s="210"/>
      <c r="I795" s="210"/>
      <c r="J795" s="210"/>
      <c r="K795" s="210"/>
      <c r="L795" s="211"/>
      <c r="M795" s="210"/>
      <c r="N795" s="210"/>
    </row>
    <row r="796" spans="2:14" s="54" customFormat="1" x14ac:dyDescent="0.25">
      <c r="B796" s="210"/>
      <c r="C796" s="210"/>
      <c r="D796" s="210"/>
      <c r="E796" s="211"/>
      <c r="F796" s="210"/>
      <c r="G796" s="210"/>
      <c r="H796" s="210"/>
      <c r="I796" s="210"/>
      <c r="J796" s="210"/>
      <c r="K796" s="210"/>
      <c r="L796" s="211"/>
      <c r="M796" s="210"/>
      <c r="N796" s="210"/>
    </row>
    <row r="797" spans="2:14" s="54" customFormat="1" x14ac:dyDescent="0.25">
      <c r="B797" s="210"/>
      <c r="C797" s="210"/>
      <c r="D797" s="210"/>
      <c r="E797" s="211"/>
      <c r="F797" s="210"/>
      <c r="G797" s="210"/>
      <c r="H797" s="210"/>
      <c r="I797" s="210"/>
      <c r="J797" s="210"/>
      <c r="K797" s="210"/>
      <c r="L797" s="211"/>
      <c r="M797" s="210"/>
      <c r="N797" s="210"/>
    </row>
    <row r="798" spans="2:14" s="54" customFormat="1" x14ac:dyDescent="0.25">
      <c r="B798" s="210"/>
      <c r="C798" s="210"/>
      <c r="D798" s="210"/>
      <c r="E798" s="211"/>
      <c r="F798" s="210"/>
      <c r="G798" s="210"/>
      <c r="H798" s="210"/>
      <c r="I798" s="210"/>
      <c r="J798" s="210"/>
      <c r="K798" s="210"/>
      <c r="L798" s="211"/>
      <c r="M798" s="210"/>
      <c r="N798" s="210"/>
    </row>
    <row r="799" spans="2:14" s="54" customFormat="1" x14ac:dyDescent="0.25">
      <c r="B799" s="210"/>
      <c r="C799" s="210"/>
      <c r="D799" s="210"/>
      <c r="E799" s="211"/>
      <c r="F799" s="210"/>
      <c r="G799" s="210"/>
      <c r="H799" s="210"/>
      <c r="I799" s="210"/>
      <c r="J799" s="210"/>
      <c r="K799" s="210"/>
      <c r="L799" s="211"/>
      <c r="M799" s="210"/>
      <c r="N799" s="210"/>
    </row>
    <row r="800" spans="2:14" s="54" customFormat="1" x14ac:dyDescent="0.25">
      <c r="B800" s="210"/>
      <c r="C800" s="210"/>
      <c r="D800" s="210"/>
      <c r="E800" s="211"/>
      <c r="F800" s="210"/>
      <c r="G800" s="210"/>
      <c r="H800" s="210"/>
      <c r="I800" s="210"/>
      <c r="J800" s="210"/>
      <c r="K800" s="210"/>
      <c r="L800" s="211"/>
      <c r="M800" s="210"/>
      <c r="N800" s="210"/>
    </row>
    <row r="801" spans="2:14" s="54" customFormat="1" x14ac:dyDescent="0.25">
      <c r="B801" s="210"/>
      <c r="C801" s="210"/>
      <c r="D801" s="210"/>
      <c r="E801" s="211"/>
      <c r="F801" s="210"/>
      <c r="G801" s="210"/>
      <c r="H801" s="210"/>
      <c r="I801" s="210"/>
      <c r="J801" s="210"/>
      <c r="K801" s="210"/>
      <c r="L801" s="211"/>
      <c r="M801" s="210"/>
      <c r="N801" s="210"/>
    </row>
    <row r="802" spans="2:14" s="54" customFormat="1" x14ac:dyDescent="0.25">
      <c r="B802" s="210"/>
      <c r="C802" s="210"/>
      <c r="D802" s="210"/>
      <c r="E802" s="211"/>
      <c r="F802" s="210"/>
      <c r="G802" s="210"/>
      <c r="H802" s="210"/>
      <c r="I802" s="210"/>
      <c r="J802" s="210"/>
      <c r="K802" s="210"/>
      <c r="L802" s="211"/>
      <c r="M802" s="210"/>
      <c r="N802" s="210"/>
    </row>
    <row r="803" spans="2:14" s="54" customFormat="1" x14ac:dyDescent="0.25">
      <c r="B803" s="210"/>
      <c r="C803" s="210"/>
      <c r="D803" s="210"/>
      <c r="E803" s="211"/>
      <c r="F803" s="210"/>
      <c r="G803" s="210"/>
      <c r="H803" s="210"/>
      <c r="I803" s="210"/>
      <c r="J803" s="210"/>
      <c r="K803" s="210"/>
      <c r="L803" s="211"/>
      <c r="M803" s="210"/>
      <c r="N803" s="210"/>
    </row>
    <row r="804" spans="2:14" s="54" customFormat="1" x14ac:dyDescent="0.25">
      <c r="B804" s="210"/>
      <c r="C804" s="210"/>
      <c r="D804" s="210"/>
      <c r="E804" s="211"/>
      <c r="F804" s="210"/>
      <c r="G804" s="210"/>
      <c r="H804" s="210"/>
      <c r="I804" s="210"/>
      <c r="J804" s="210"/>
      <c r="K804" s="210"/>
      <c r="L804" s="211"/>
      <c r="M804" s="210"/>
      <c r="N804" s="210"/>
    </row>
    <row r="805" spans="2:14" s="54" customFormat="1" x14ac:dyDescent="0.25">
      <c r="B805" s="210"/>
      <c r="C805" s="210"/>
      <c r="D805" s="210"/>
      <c r="E805" s="211"/>
      <c r="F805" s="210"/>
      <c r="G805" s="210"/>
      <c r="H805" s="210"/>
      <c r="I805" s="210"/>
      <c r="J805" s="210"/>
      <c r="K805" s="210"/>
      <c r="L805" s="211"/>
      <c r="M805" s="210"/>
      <c r="N805" s="210"/>
    </row>
    <row r="806" spans="2:14" s="54" customFormat="1" x14ac:dyDescent="0.25">
      <c r="B806" s="210"/>
      <c r="C806" s="210"/>
      <c r="D806" s="210"/>
      <c r="E806" s="211"/>
      <c r="F806" s="210"/>
      <c r="G806" s="210"/>
      <c r="H806" s="210"/>
      <c r="I806" s="210"/>
      <c r="J806" s="210"/>
      <c r="K806" s="210"/>
      <c r="L806" s="211"/>
      <c r="M806" s="210"/>
      <c r="N806" s="210"/>
    </row>
    <row r="807" spans="2:14" s="54" customFormat="1" x14ac:dyDescent="0.25">
      <c r="B807" s="210"/>
      <c r="C807" s="210"/>
      <c r="D807" s="210"/>
      <c r="E807" s="211"/>
      <c r="F807" s="210"/>
      <c r="G807" s="210"/>
      <c r="H807" s="210"/>
      <c r="I807" s="210"/>
      <c r="J807" s="210"/>
      <c r="K807" s="210"/>
      <c r="L807" s="211"/>
      <c r="M807" s="210"/>
      <c r="N807" s="210"/>
    </row>
    <row r="808" spans="2:14" s="54" customFormat="1" x14ac:dyDescent="0.25">
      <c r="B808" s="210"/>
      <c r="C808" s="210"/>
      <c r="D808" s="210"/>
      <c r="E808" s="211"/>
      <c r="F808" s="210"/>
      <c r="G808" s="210"/>
      <c r="H808" s="210"/>
      <c r="I808" s="210"/>
      <c r="J808" s="210"/>
      <c r="K808" s="210"/>
      <c r="L808" s="211"/>
      <c r="M808" s="210"/>
      <c r="N808" s="210"/>
    </row>
    <row r="809" spans="2:14" s="54" customFormat="1" x14ac:dyDescent="0.25">
      <c r="B809" s="210"/>
      <c r="C809" s="210"/>
      <c r="D809" s="210"/>
      <c r="E809" s="211"/>
      <c r="F809" s="210"/>
      <c r="G809" s="210"/>
      <c r="H809" s="210"/>
      <c r="I809" s="210"/>
      <c r="J809" s="210"/>
      <c r="K809" s="210"/>
      <c r="L809" s="211"/>
      <c r="M809" s="210"/>
      <c r="N809" s="210"/>
    </row>
    <row r="810" spans="2:14" s="54" customFormat="1" x14ac:dyDescent="0.25">
      <c r="B810" s="210"/>
      <c r="C810" s="210"/>
      <c r="D810" s="210"/>
      <c r="E810" s="211"/>
      <c r="F810" s="210"/>
      <c r="G810" s="210"/>
      <c r="H810" s="210"/>
      <c r="I810" s="210"/>
      <c r="J810" s="210"/>
      <c r="K810" s="210"/>
      <c r="L810" s="211"/>
      <c r="M810" s="210"/>
      <c r="N810" s="210"/>
    </row>
    <row r="811" spans="2:14" s="54" customFormat="1" x14ac:dyDescent="0.25">
      <c r="B811" s="210"/>
      <c r="C811" s="210"/>
      <c r="D811" s="210"/>
      <c r="E811" s="211"/>
      <c r="F811" s="210"/>
      <c r="G811" s="210"/>
      <c r="H811" s="210"/>
      <c r="I811" s="210"/>
      <c r="J811" s="210"/>
      <c r="K811" s="210"/>
      <c r="L811" s="211"/>
      <c r="M811" s="210"/>
      <c r="N811" s="210"/>
    </row>
    <row r="812" spans="2:14" s="54" customFormat="1" x14ac:dyDescent="0.25">
      <c r="B812" s="210"/>
      <c r="C812" s="210"/>
      <c r="D812" s="210"/>
      <c r="E812" s="211"/>
      <c r="F812" s="210"/>
      <c r="G812" s="210"/>
      <c r="H812" s="210"/>
      <c r="I812" s="210"/>
      <c r="J812" s="210"/>
      <c r="K812" s="210"/>
      <c r="L812" s="211"/>
      <c r="M812" s="210"/>
      <c r="N812" s="210"/>
    </row>
    <row r="813" spans="2:14" s="54" customFormat="1" x14ac:dyDescent="0.25">
      <c r="B813" s="210"/>
      <c r="C813" s="210"/>
      <c r="D813" s="210"/>
      <c r="E813" s="211"/>
      <c r="F813" s="210"/>
      <c r="G813" s="210"/>
      <c r="H813" s="210"/>
      <c r="I813" s="210"/>
      <c r="J813" s="210"/>
      <c r="K813" s="210"/>
      <c r="L813" s="211"/>
      <c r="M813" s="210"/>
      <c r="N813" s="210"/>
    </row>
    <row r="814" spans="2:14" s="54" customFormat="1" x14ac:dyDescent="0.25">
      <c r="B814" s="210"/>
      <c r="C814" s="210"/>
      <c r="D814" s="210"/>
      <c r="E814" s="211"/>
      <c r="F814" s="210"/>
      <c r="G814" s="210"/>
      <c r="H814" s="210"/>
      <c r="I814" s="210"/>
      <c r="J814" s="210"/>
      <c r="K814" s="210"/>
      <c r="L814" s="211"/>
      <c r="M814" s="210"/>
      <c r="N814" s="210"/>
    </row>
    <row r="815" spans="2:14" s="54" customFormat="1" x14ac:dyDescent="0.25">
      <c r="B815" s="210"/>
      <c r="C815" s="210"/>
      <c r="D815" s="210"/>
      <c r="E815" s="211"/>
      <c r="F815" s="210"/>
      <c r="G815" s="210"/>
      <c r="H815" s="210"/>
      <c r="I815" s="210"/>
      <c r="J815" s="210"/>
      <c r="K815" s="210"/>
      <c r="L815" s="211"/>
      <c r="M815" s="210"/>
      <c r="N815" s="210"/>
    </row>
    <row r="816" spans="2:14" s="54" customFormat="1" x14ac:dyDescent="0.25">
      <c r="B816" s="210"/>
      <c r="C816" s="210"/>
      <c r="D816" s="210"/>
      <c r="E816" s="211"/>
      <c r="F816" s="210"/>
      <c r="G816" s="210"/>
      <c r="H816" s="210"/>
      <c r="I816" s="210"/>
      <c r="J816" s="210"/>
      <c r="K816" s="210"/>
      <c r="L816" s="211"/>
      <c r="M816" s="210"/>
      <c r="N816" s="210"/>
    </row>
    <row r="817" spans="2:14" s="54" customFormat="1" x14ac:dyDescent="0.25">
      <c r="B817" s="210"/>
      <c r="C817" s="210"/>
      <c r="D817" s="210"/>
      <c r="E817" s="211"/>
      <c r="F817" s="210"/>
      <c r="G817" s="210"/>
      <c r="H817" s="210"/>
      <c r="I817" s="210"/>
      <c r="J817" s="210"/>
      <c r="K817" s="210"/>
      <c r="L817" s="211"/>
      <c r="M817" s="210"/>
      <c r="N817" s="210"/>
    </row>
    <row r="818" spans="2:14" s="54" customFormat="1" x14ac:dyDescent="0.25">
      <c r="B818" s="210"/>
      <c r="C818" s="210"/>
      <c r="D818" s="210"/>
      <c r="E818" s="211"/>
      <c r="F818" s="210"/>
      <c r="G818" s="210"/>
      <c r="H818" s="210"/>
      <c r="I818" s="210"/>
      <c r="J818" s="210"/>
      <c r="K818" s="210"/>
      <c r="L818" s="211"/>
      <c r="M818" s="210"/>
      <c r="N818" s="210"/>
    </row>
    <row r="819" spans="2:14" s="54" customFormat="1" x14ac:dyDescent="0.25">
      <c r="B819" s="210"/>
      <c r="C819" s="210"/>
      <c r="D819" s="210"/>
      <c r="E819" s="211"/>
      <c r="F819" s="210"/>
      <c r="G819" s="210"/>
      <c r="H819" s="210"/>
      <c r="I819" s="210"/>
      <c r="J819" s="210"/>
      <c r="K819" s="210"/>
      <c r="L819" s="211"/>
      <c r="M819" s="210"/>
      <c r="N819" s="210"/>
    </row>
    <row r="820" spans="2:14" s="54" customFormat="1" x14ac:dyDescent="0.25">
      <c r="B820" s="210"/>
      <c r="C820" s="210"/>
      <c r="D820" s="210"/>
      <c r="E820" s="211"/>
      <c r="F820" s="210"/>
      <c r="G820" s="210"/>
      <c r="H820" s="210"/>
      <c r="I820" s="210"/>
      <c r="J820" s="210"/>
      <c r="K820" s="210"/>
      <c r="L820" s="211"/>
      <c r="M820" s="210"/>
      <c r="N820" s="210"/>
    </row>
    <row r="821" spans="2:14" s="54" customFormat="1" x14ac:dyDescent="0.25">
      <c r="B821" s="210"/>
      <c r="C821" s="210"/>
      <c r="D821" s="210"/>
      <c r="E821" s="211"/>
      <c r="F821" s="210"/>
      <c r="G821" s="210"/>
      <c r="H821" s="210"/>
      <c r="I821" s="210"/>
      <c r="J821" s="210"/>
      <c r="K821" s="210"/>
      <c r="L821" s="211"/>
      <c r="M821" s="210"/>
      <c r="N821" s="210"/>
    </row>
    <row r="822" spans="2:14" s="54" customFormat="1" x14ac:dyDescent="0.25">
      <c r="B822" s="210"/>
      <c r="C822" s="210"/>
      <c r="D822" s="210"/>
      <c r="E822" s="211"/>
      <c r="F822" s="210"/>
      <c r="G822" s="210"/>
      <c r="H822" s="210"/>
      <c r="I822" s="210"/>
      <c r="J822" s="210"/>
      <c r="K822" s="210"/>
      <c r="L822" s="211"/>
      <c r="M822" s="210"/>
      <c r="N822" s="210"/>
    </row>
    <row r="823" spans="2:14" s="54" customFormat="1" x14ac:dyDescent="0.25">
      <c r="B823" s="210"/>
      <c r="C823" s="210"/>
      <c r="D823" s="210"/>
      <c r="E823" s="211"/>
      <c r="F823" s="210"/>
      <c r="G823" s="210"/>
      <c r="H823" s="210"/>
      <c r="I823" s="210"/>
      <c r="J823" s="210"/>
      <c r="K823" s="210"/>
      <c r="L823" s="211"/>
      <c r="M823" s="210"/>
      <c r="N823" s="210"/>
    </row>
    <row r="824" spans="2:14" s="54" customFormat="1" x14ac:dyDescent="0.25">
      <c r="B824" s="210"/>
      <c r="C824" s="210"/>
      <c r="D824" s="210"/>
      <c r="E824" s="211"/>
      <c r="F824" s="210"/>
      <c r="G824" s="210"/>
      <c r="H824" s="210"/>
      <c r="I824" s="210"/>
      <c r="J824" s="210"/>
      <c r="K824" s="210"/>
      <c r="L824" s="211"/>
      <c r="M824" s="210"/>
      <c r="N824" s="210"/>
    </row>
    <row r="825" spans="2:14" s="54" customFormat="1" x14ac:dyDescent="0.25">
      <c r="B825" s="210"/>
      <c r="C825" s="210"/>
      <c r="D825" s="210"/>
      <c r="E825" s="211"/>
      <c r="F825" s="210"/>
      <c r="G825" s="210"/>
      <c r="H825" s="210"/>
      <c r="I825" s="210"/>
      <c r="J825" s="210"/>
      <c r="K825" s="210"/>
      <c r="L825" s="211"/>
      <c r="M825" s="210"/>
      <c r="N825" s="210"/>
    </row>
    <row r="826" spans="2:14" s="54" customFormat="1" x14ac:dyDescent="0.25">
      <c r="B826" s="210"/>
      <c r="C826" s="210"/>
      <c r="D826" s="210"/>
      <c r="E826" s="211"/>
      <c r="F826" s="210"/>
      <c r="G826" s="210"/>
      <c r="H826" s="210"/>
      <c r="I826" s="210"/>
      <c r="J826" s="210"/>
      <c r="K826" s="210"/>
      <c r="L826" s="211"/>
      <c r="M826" s="210"/>
      <c r="N826" s="210"/>
    </row>
    <row r="827" spans="2:14" s="54" customFormat="1" x14ac:dyDescent="0.25">
      <c r="B827" s="210"/>
      <c r="C827" s="210"/>
      <c r="D827" s="210"/>
      <c r="E827" s="211"/>
      <c r="F827" s="210"/>
      <c r="G827" s="210"/>
      <c r="H827" s="210"/>
      <c r="I827" s="210"/>
      <c r="J827" s="210"/>
      <c r="K827" s="210"/>
      <c r="L827" s="211"/>
      <c r="M827" s="210"/>
      <c r="N827" s="210"/>
    </row>
    <row r="828" spans="2:14" s="54" customFormat="1" x14ac:dyDescent="0.25">
      <c r="B828" s="210"/>
      <c r="C828" s="210"/>
      <c r="D828" s="210"/>
      <c r="E828" s="211"/>
      <c r="F828" s="210"/>
      <c r="G828" s="210"/>
      <c r="H828" s="210"/>
      <c r="I828" s="210"/>
      <c r="J828" s="210"/>
      <c r="K828" s="210"/>
      <c r="L828" s="211"/>
      <c r="M828" s="210"/>
      <c r="N828" s="210"/>
    </row>
    <row r="829" spans="2:14" s="54" customFormat="1" x14ac:dyDescent="0.25">
      <c r="B829" s="210"/>
      <c r="C829" s="210"/>
      <c r="D829" s="210"/>
      <c r="E829" s="211"/>
      <c r="F829" s="210"/>
      <c r="G829" s="210"/>
      <c r="H829" s="210"/>
      <c r="I829" s="210"/>
      <c r="J829" s="210"/>
      <c r="K829" s="210"/>
      <c r="L829" s="211"/>
      <c r="M829" s="210"/>
      <c r="N829" s="210"/>
    </row>
    <row r="830" spans="2:14" s="54" customFormat="1" x14ac:dyDescent="0.25">
      <c r="B830" s="210"/>
      <c r="C830" s="210"/>
      <c r="D830" s="210"/>
      <c r="E830" s="211"/>
      <c r="F830" s="210"/>
      <c r="G830" s="210"/>
      <c r="H830" s="210"/>
      <c r="I830" s="210"/>
      <c r="J830" s="210"/>
      <c r="K830" s="210"/>
      <c r="L830" s="211"/>
      <c r="M830" s="210"/>
      <c r="N830" s="210"/>
    </row>
    <row r="831" spans="2:14" s="54" customFormat="1" x14ac:dyDescent="0.25">
      <c r="B831" s="210"/>
      <c r="C831" s="210"/>
      <c r="D831" s="210"/>
      <c r="E831" s="211"/>
      <c r="F831" s="210"/>
      <c r="G831" s="210"/>
      <c r="H831" s="210"/>
      <c r="I831" s="210"/>
      <c r="J831" s="210"/>
      <c r="K831" s="210"/>
      <c r="L831" s="211"/>
      <c r="M831" s="210"/>
      <c r="N831" s="210"/>
    </row>
    <row r="832" spans="2:14" s="54" customFormat="1" x14ac:dyDescent="0.25">
      <c r="B832" s="210"/>
      <c r="C832" s="210"/>
      <c r="D832" s="210"/>
      <c r="E832" s="211"/>
      <c r="F832" s="210"/>
      <c r="G832" s="210"/>
      <c r="H832" s="210"/>
      <c r="I832" s="210"/>
      <c r="J832" s="210"/>
      <c r="K832" s="210"/>
      <c r="L832" s="211"/>
      <c r="M832" s="210"/>
      <c r="N832" s="210"/>
    </row>
    <row r="833" spans="2:14" s="54" customFormat="1" x14ac:dyDescent="0.25">
      <c r="B833" s="210"/>
      <c r="C833" s="210"/>
      <c r="D833" s="210"/>
      <c r="E833" s="211"/>
      <c r="F833" s="210"/>
      <c r="G833" s="210"/>
      <c r="H833" s="210"/>
      <c r="I833" s="210"/>
      <c r="J833" s="210"/>
      <c r="K833" s="210"/>
      <c r="L833" s="211"/>
      <c r="M833" s="210"/>
      <c r="N833" s="210"/>
    </row>
    <row r="834" spans="2:14" s="54" customFormat="1" x14ac:dyDescent="0.25">
      <c r="B834" s="210"/>
      <c r="C834" s="210"/>
      <c r="D834" s="210"/>
      <c r="E834" s="211"/>
      <c r="F834" s="210"/>
      <c r="G834" s="210"/>
      <c r="H834" s="210"/>
      <c r="I834" s="210"/>
      <c r="J834" s="210"/>
      <c r="K834" s="210"/>
      <c r="L834" s="211"/>
      <c r="M834" s="210"/>
      <c r="N834" s="210"/>
    </row>
    <row r="835" spans="2:14" s="54" customFormat="1" x14ac:dyDescent="0.25">
      <c r="B835" s="210"/>
      <c r="C835" s="210"/>
      <c r="D835" s="210"/>
      <c r="E835" s="211"/>
      <c r="F835" s="210"/>
      <c r="G835" s="210"/>
      <c r="H835" s="210"/>
      <c r="I835" s="210"/>
      <c r="J835" s="210"/>
      <c r="K835" s="210"/>
      <c r="L835" s="211"/>
      <c r="M835" s="210"/>
      <c r="N835" s="210"/>
    </row>
    <row r="836" spans="2:14" s="54" customFormat="1" x14ac:dyDescent="0.25">
      <c r="B836" s="210"/>
      <c r="C836" s="210"/>
      <c r="D836" s="210"/>
      <c r="E836" s="211"/>
      <c r="F836" s="210"/>
      <c r="G836" s="210"/>
      <c r="H836" s="210"/>
      <c r="I836" s="210"/>
      <c r="J836" s="210"/>
      <c r="K836" s="210"/>
      <c r="L836" s="211"/>
      <c r="M836" s="210"/>
      <c r="N836" s="210"/>
    </row>
    <row r="837" spans="2:14" s="54" customFormat="1" x14ac:dyDescent="0.25">
      <c r="B837" s="210"/>
      <c r="C837" s="210"/>
      <c r="D837" s="210"/>
      <c r="E837" s="211"/>
      <c r="F837" s="210"/>
      <c r="G837" s="210"/>
      <c r="H837" s="210"/>
      <c r="I837" s="210"/>
      <c r="J837" s="210"/>
      <c r="K837" s="210"/>
      <c r="L837" s="211"/>
      <c r="M837" s="210"/>
      <c r="N837" s="210"/>
    </row>
    <row r="838" spans="2:14" s="54" customFormat="1" x14ac:dyDescent="0.25">
      <c r="B838" s="210"/>
      <c r="C838" s="210"/>
      <c r="D838" s="210"/>
      <c r="E838" s="211"/>
      <c r="F838" s="210"/>
      <c r="G838" s="210"/>
      <c r="H838" s="210"/>
      <c r="I838" s="210"/>
      <c r="J838" s="210"/>
      <c r="K838" s="210"/>
      <c r="L838" s="211"/>
      <c r="M838" s="210"/>
      <c r="N838" s="210"/>
    </row>
    <row r="839" spans="2:14" s="54" customFormat="1" x14ac:dyDescent="0.25">
      <c r="B839" s="210"/>
      <c r="C839" s="210"/>
      <c r="D839" s="210"/>
      <c r="E839" s="211"/>
      <c r="F839" s="210"/>
      <c r="G839" s="210"/>
      <c r="H839" s="210"/>
      <c r="I839" s="210"/>
      <c r="J839" s="210"/>
      <c r="K839" s="210"/>
      <c r="L839" s="211"/>
      <c r="M839" s="210"/>
      <c r="N839" s="210"/>
    </row>
    <row r="840" spans="2:14" s="54" customFormat="1" x14ac:dyDescent="0.25">
      <c r="B840" s="210"/>
      <c r="C840" s="210"/>
      <c r="D840" s="210"/>
      <c r="E840" s="211"/>
      <c r="F840" s="210"/>
      <c r="G840" s="210"/>
      <c r="H840" s="210"/>
      <c r="I840" s="210"/>
      <c r="J840" s="210"/>
      <c r="K840" s="210"/>
      <c r="L840" s="211"/>
      <c r="M840" s="210"/>
      <c r="N840" s="210"/>
    </row>
    <row r="841" spans="2:14" s="54" customFormat="1" x14ac:dyDescent="0.25">
      <c r="B841" s="210"/>
      <c r="C841" s="210"/>
      <c r="D841" s="210"/>
      <c r="E841" s="211"/>
      <c r="F841" s="210"/>
      <c r="G841" s="210"/>
      <c r="H841" s="210"/>
      <c r="I841" s="210"/>
      <c r="J841" s="210"/>
      <c r="K841" s="210"/>
      <c r="L841" s="211"/>
      <c r="M841" s="210"/>
      <c r="N841" s="210"/>
    </row>
    <row r="842" spans="2:14" s="54" customFormat="1" x14ac:dyDescent="0.25">
      <c r="B842" s="210"/>
      <c r="C842" s="210"/>
      <c r="D842" s="210"/>
      <c r="E842" s="211"/>
      <c r="F842" s="210"/>
      <c r="G842" s="210"/>
      <c r="H842" s="210"/>
      <c r="I842" s="210"/>
      <c r="J842" s="210"/>
      <c r="K842" s="210"/>
      <c r="L842" s="211"/>
      <c r="M842" s="210"/>
      <c r="N842" s="210"/>
    </row>
    <row r="843" spans="2:14" s="54" customFormat="1" x14ac:dyDescent="0.25">
      <c r="B843" s="210"/>
      <c r="C843" s="210"/>
      <c r="D843" s="210"/>
      <c r="E843" s="211"/>
      <c r="F843" s="210"/>
      <c r="G843" s="210"/>
      <c r="H843" s="210"/>
      <c r="I843" s="210"/>
      <c r="J843" s="210"/>
      <c r="K843" s="210"/>
      <c r="L843" s="211"/>
      <c r="M843" s="210"/>
      <c r="N843" s="210"/>
    </row>
    <row r="844" spans="2:14" s="54" customFormat="1" x14ac:dyDescent="0.25">
      <c r="B844" s="210"/>
      <c r="C844" s="210"/>
      <c r="D844" s="210"/>
      <c r="E844" s="211"/>
      <c r="F844" s="210"/>
      <c r="G844" s="210"/>
      <c r="H844" s="210"/>
      <c r="I844" s="210"/>
      <c r="J844" s="210"/>
      <c r="K844" s="210"/>
      <c r="L844" s="211"/>
      <c r="M844" s="210"/>
      <c r="N844" s="210"/>
    </row>
    <row r="845" spans="2:14" s="54" customFormat="1" x14ac:dyDescent="0.25">
      <c r="B845" s="210"/>
      <c r="C845" s="210"/>
      <c r="D845" s="210"/>
      <c r="E845" s="211"/>
      <c r="F845" s="210"/>
      <c r="G845" s="210"/>
      <c r="H845" s="210"/>
      <c r="I845" s="210"/>
      <c r="J845" s="210"/>
      <c r="K845" s="210"/>
      <c r="L845" s="211"/>
      <c r="M845" s="210"/>
      <c r="N845" s="210"/>
    </row>
    <row r="846" spans="2:14" s="54" customFormat="1" x14ac:dyDescent="0.25">
      <c r="B846" s="210"/>
      <c r="C846" s="210"/>
      <c r="D846" s="210"/>
      <c r="E846" s="211"/>
      <c r="F846" s="210"/>
      <c r="G846" s="210"/>
      <c r="H846" s="210"/>
      <c r="I846" s="210"/>
      <c r="J846" s="210"/>
      <c r="K846" s="210"/>
      <c r="L846" s="211"/>
      <c r="M846" s="210"/>
      <c r="N846" s="210"/>
    </row>
    <row r="847" spans="2:14" s="54" customFormat="1" x14ac:dyDescent="0.25">
      <c r="B847" s="210"/>
      <c r="C847" s="210"/>
      <c r="D847" s="210"/>
      <c r="E847" s="211"/>
      <c r="F847" s="210"/>
      <c r="G847" s="210"/>
      <c r="H847" s="210"/>
      <c r="I847" s="210"/>
      <c r="J847" s="210"/>
      <c r="K847" s="210"/>
      <c r="L847" s="211"/>
      <c r="M847" s="210"/>
      <c r="N847" s="210"/>
    </row>
    <row r="848" spans="2:14" s="54" customFormat="1" x14ac:dyDescent="0.25">
      <c r="B848" s="210"/>
      <c r="C848" s="210"/>
      <c r="D848" s="210"/>
      <c r="E848" s="211"/>
      <c r="F848" s="210"/>
      <c r="G848" s="210"/>
      <c r="H848" s="210"/>
      <c r="I848" s="210"/>
      <c r="J848" s="210"/>
      <c r="K848" s="210"/>
      <c r="L848" s="211"/>
      <c r="M848" s="210"/>
      <c r="N848" s="210"/>
    </row>
    <row r="849" spans="2:14" s="54" customFormat="1" x14ac:dyDescent="0.25">
      <c r="B849" s="210"/>
      <c r="C849" s="210"/>
      <c r="D849" s="210"/>
      <c r="E849" s="211"/>
      <c r="F849" s="210"/>
      <c r="G849" s="210"/>
      <c r="H849" s="210"/>
      <c r="I849" s="210"/>
      <c r="J849" s="210"/>
      <c r="K849" s="210"/>
      <c r="L849" s="211"/>
      <c r="M849" s="210"/>
      <c r="N849" s="210"/>
    </row>
    <row r="850" spans="2:14" s="54" customFormat="1" x14ac:dyDescent="0.25">
      <c r="B850" s="210"/>
      <c r="C850" s="210"/>
      <c r="D850" s="210"/>
      <c r="E850" s="211"/>
      <c r="F850" s="210"/>
      <c r="G850" s="210"/>
      <c r="H850" s="210"/>
      <c r="I850" s="210"/>
      <c r="J850" s="210"/>
      <c r="K850" s="210"/>
      <c r="L850" s="211"/>
      <c r="M850" s="210"/>
      <c r="N850" s="210"/>
    </row>
    <row r="851" spans="2:14" s="54" customFormat="1" x14ac:dyDescent="0.25">
      <c r="B851" s="210"/>
      <c r="C851" s="210"/>
      <c r="D851" s="210"/>
      <c r="E851" s="211"/>
      <c r="F851" s="210"/>
      <c r="G851" s="210"/>
      <c r="H851" s="210"/>
      <c r="I851" s="210"/>
      <c r="J851" s="210"/>
      <c r="K851" s="210"/>
      <c r="L851" s="211"/>
      <c r="M851" s="210"/>
      <c r="N851" s="210"/>
    </row>
    <row r="852" spans="2:14" s="54" customFormat="1" x14ac:dyDescent="0.25">
      <c r="B852" s="210"/>
      <c r="C852" s="210"/>
      <c r="D852" s="210"/>
      <c r="E852" s="211"/>
      <c r="F852" s="210"/>
      <c r="G852" s="210"/>
      <c r="H852" s="210"/>
      <c r="I852" s="210"/>
      <c r="J852" s="210"/>
      <c r="K852" s="210"/>
      <c r="L852" s="211"/>
      <c r="M852" s="210"/>
      <c r="N852" s="210"/>
    </row>
    <row r="853" spans="2:14" s="54" customFormat="1" x14ac:dyDescent="0.25">
      <c r="B853" s="210"/>
      <c r="C853" s="210"/>
      <c r="D853" s="210"/>
      <c r="E853" s="211"/>
      <c r="F853" s="210"/>
      <c r="G853" s="210"/>
      <c r="H853" s="210"/>
      <c r="I853" s="210"/>
      <c r="J853" s="210"/>
      <c r="K853" s="210"/>
      <c r="L853" s="211"/>
      <c r="M853" s="210"/>
      <c r="N853" s="210"/>
    </row>
    <row r="854" spans="2:14" s="54" customFormat="1" x14ac:dyDescent="0.25">
      <c r="B854" s="210"/>
      <c r="C854" s="210"/>
      <c r="D854" s="210"/>
      <c r="E854" s="211"/>
      <c r="F854" s="210"/>
      <c r="G854" s="210"/>
      <c r="H854" s="210"/>
      <c r="I854" s="210"/>
      <c r="J854" s="210"/>
      <c r="K854" s="210"/>
      <c r="L854" s="211"/>
      <c r="M854" s="210"/>
      <c r="N854" s="210"/>
    </row>
    <row r="855" spans="2:14" s="54" customFormat="1" x14ac:dyDescent="0.25">
      <c r="B855" s="210"/>
      <c r="C855" s="210"/>
      <c r="D855" s="210"/>
      <c r="E855" s="211"/>
      <c r="F855" s="210"/>
      <c r="G855" s="210"/>
      <c r="H855" s="210"/>
      <c r="I855" s="210"/>
      <c r="J855" s="210"/>
      <c r="K855" s="210"/>
      <c r="L855" s="211"/>
      <c r="M855" s="210"/>
      <c r="N855" s="210"/>
    </row>
    <row r="856" spans="2:14" s="54" customFormat="1" x14ac:dyDescent="0.25">
      <c r="B856" s="210"/>
      <c r="C856" s="210"/>
      <c r="D856" s="210"/>
      <c r="E856" s="211"/>
      <c r="F856" s="210"/>
      <c r="G856" s="210"/>
      <c r="H856" s="210"/>
      <c r="I856" s="210"/>
      <c r="J856" s="210"/>
      <c r="K856" s="210"/>
      <c r="L856" s="211"/>
      <c r="M856" s="210"/>
      <c r="N856" s="210"/>
    </row>
    <row r="857" spans="2:14" s="54" customFormat="1" x14ac:dyDescent="0.25">
      <c r="B857" s="210"/>
      <c r="C857" s="210"/>
      <c r="D857" s="210"/>
      <c r="E857" s="211"/>
      <c r="F857" s="210"/>
      <c r="G857" s="210"/>
      <c r="H857" s="210"/>
      <c r="I857" s="210"/>
      <c r="J857" s="210"/>
      <c r="K857" s="210"/>
      <c r="L857" s="211"/>
      <c r="M857" s="210"/>
      <c r="N857" s="210"/>
    </row>
    <row r="858" spans="2:14" s="54" customFormat="1" x14ac:dyDescent="0.25">
      <c r="B858" s="210"/>
      <c r="C858" s="210"/>
      <c r="D858" s="210"/>
      <c r="E858" s="211"/>
      <c r="F858" s="210"/>
      <c r="G858" s="210"/>
      <c r="H858" s="210"/>
      <c r="I858" s="210"/>
      <c r="J858" s="210"/>
      <c r="K858" s="210"/>
      <c r="L858" s="211"/>
      <c r="M858" s="210"/>
      <c r="N858" s="210"/>
    </row>
    <row r="859" spans="2:14" s="54" customFormat="1" x14ac:dyDescent="0.25">
      <c r="B859" s="210"/>
      <c r="C859" s="210"/>
      <c r="D859" s="210"/>
      <c r="E859" s="211"/>
      <c r="F859" s="210"/>
      <c r="G859" s="210"/>
      <c r="H859" s="210"/>
      <c r="I859" s="210"/>
      <c r="J859" s="210"/>
      <c r="K859" s="210"/>
      <c r="L859" s="211"/>
      <c r="M859" s="210"/>
      <c r="N859" s="210"/>
    </row>
    <row r="860" spans="2:14" s="54" customFormat="1" x14ac:dyDescent="0.25">
      <c r="B860" s="210"/>
      <c r="C860" s="210"/>
      <c r="D860" s="210"/>
      <c r="E860" s="211"/>
      <c r="F860" s="210"/>
      <c r="G860" s="210"/>
      <c r="H860" s="210"/>
      <c r="I860" s="210"/>
      <c r="J860" s="210"/>
      <c r="K860" s="210"/>
      <c r="L860" s="211"/>
      <c r="M860" s="210"/>
      <c r="N860" s="210"/>
    </row>
    <row r="861" spans="2:14" s="54" customFormat="1" x14ac:dyDescent="0.25">
      <c r="B861" s="210"/>
      <c r="C861" s="210"/>
      <c r="D861" s="210"/>
      <c r="E861" s="211"/>
      <c r="F861" s="210"/>
      <c r="G861" s="210"/>
      <c r="H861" s="210"/>
      <c r="I861" s="210"/>
      <c r="J861" s="210"/>
      <c r="K861" s="210"/>
      <c r="L861" s="211"/>
      <c r="M861" s="210"/>
      <c r="N861" s="210"/>
    </row>
    <row r="862" spans="2:14" s="54" customFormat="1" x14ac:dyDescent="0.25">
      <c r="B862" s="210"/>
      <c r="C862" s="210"/>
      <c r="D862" s="210"/>
      <c r="E862" s="211"/>
      <c r="F862" s="210"/>
      <c r="G862" s="210"/>
      <c r="H862" s="210"/>
      <c r="I862" s="210"/>
      <c r="J862" s="210"/>
      <c r="K862" s="210"/>
      <c r="L862" s="211"/>
      <c r="M862" s="210"/>
      <c r="N862" s="210"/>
    </row>
    <row r="863" spans="2:14" s="54" customFormat="1" x14ac:dyDescent="0.25">
      <c r="B863" s="210"/>
      <c r="C863" s="210"/>
      <c r="D863" s="210"/>
      <c r="E863" s="211"/>
      <c r="F863" s="210"/>
      <c r="G863" s="210"/>
      <c r="H863" s="210"/>
      <c r="I863" s="210"/>
      <c r="J863" s="210"/>
      <c r="K863" s="210"/>
      <c r="L863" s="211"/>
      <c r="M863" s="210"/>
      <c r="N863" s="210"/>
    </row>
    <row r="864" spans="2:14" s="54" customFormat="1" x14ac:dyDescent="0.25">
      <c r="B864" s="210"/>
      <c r="C864" s="210"/>
      <c r="D864" s="210"/>
      <c r="E864" s="211"/>
      <c r="F864" s="210"/>
      <c r="G864" s="210"/>
      <c r="H864" s="210"/>
      <c r="I864" s="210"/>
      <c r="J864" s="210"/>
      <c r="K864" s="210"/>
      <c r="L864" s="211"/>
      <c r="M864" s="210"/>
      <c r="N864" s="210"/>
    </row>
    <row r="865" spans="2:14" s="54" customFormat="1" x14ac:dyDescent="0.25">
      <c r="B865" s="210"/>
      <c r="C865" s="210"/>
      <c r="D865" s="210"/>
      <c r="E865" s="211"/>
      <c r="F865" s="210"/>
      <c r="G865" s="210"/>
      <c r="H865" s="210"/>
      <c r="I865" s="210"/>
      <c r="J865" s="210"/>
      <c r="K865" s="210"/>
      <c r="L865" s="211"/>
      <c r="M865" s="210"/>
      <c r="N865" s="210"/>
    </row>
    <row r="866" spans="2:14" s="54" customFormat="1" x14ac:dyDescent="0.25">
      <c r="B866" s="210"/>
      <c r="C866" s="210"/>
      <c r="D866" s="210"/>
      <c r="E866" s="211"/>
      <c r="F866" s="210"/>
      <c r="G866" s="210"/>
      <c r="H866" s="210"/>
      <c r="I866" s="210"/>
      <c r="J866" s="210"/>
      <c r="K866" s="210"/>
      <c r="L866" s="211"/>
      <c r="M866" s="210"/>
      <c r="N866" s="210"/>
    </row>
    <row r="867" spans="2:14" s="54" customFormat="1" x14ac:dyDescent="0.25">
      <c r="B867" s="210"/>
      <c r="C867" s="210"/>
      <c r="D867" s="210"/>
      <c r="E867" s="211"/>
      <c r="F867" s="210"/>
      <c r="G867" s="210"/>
      <c r="H867" s="210"/>
      <c r="I867" s="210"/>
      <c r="J867" s="210"/>
      <c r="K867" s="210"/>
      <c r="L867" s="211"/>
      <c r="M867" s="210"/>
      <c r="N867" s="210"/>
    </row>
    <row r="868" spans="2:14" s="54" customFormat="1" x14ac:dyDescent="0.25">
      <c r="B868" s="210"/>
      <c r="C868" s="210"/>
      <c r="D868" s="210"/>
      <c r="E868" s="211"/>
      <c r="F868" s="210"/>
      <c r="G868" s="210"/>
      <c r="H868" s="210"/>
      <c r="I868" s="210"/>
      <c r="J868" s="210"/>
      <c r="K868" s="210"/>
      <c r="L868" s="211"/>
      <c r="M868" s="210"/>
      <c r="N868" s="210"/>
    </row>
    <row r="869" spans="2:14" s="54" customFormat="1" x14ac:dyDescent="0.25">
      <c r="B869" s="210"/>
      <c r="C869" s="210"/>
      <c r="D869" s="210"/>
      <c r="E869" s="211"/>
      <c r="F869" s="210"/>
      <c r="G869" s="210"/>
      <c r="H869" s="210"/>
      <c r="I869" s="210"/>
      <c r="J869" s="210"/>
      <c r="K869" s="210"/>
      <c r="L869" s="211"/>
      <c r="M869" s="210"/>
      <c r="N869" s="210"/>
    </row>
    <row r="870" spans="2:14" s="54" customFormat="1" x14ac:dyDescent="0.25">
      <c r="B870" s="210"/>
      <c r="C870" s="210"/>
      <c r="D870" s="210"/>
      <c r="E870" s="211"/>
      <c r="F870" s="210"/>
      <c r="G870" s="210"/>
      <c r="H870" s="210"/>
      <c r="I870" s="210"/>
      <c r="J870" s="210"/>
      <c r="K870" s="210"/>
      <c r="L870" s="211"/>
      <c r="M870" s="210"/>
      <c r="N870" s="210"/>
    </row>
    <row r="871" spans="2:14" s="54" customFormat="1" x14ac:dyDescent="0.25">
      <c r="B871" s="210"/>
      <c r="C871" s="210"/>
      <c r="D871" s="210"/>
      <c r="E871" s="211"/>
      <c r="F871" s="210"/>
      <c r="G871" s="210"/>
      <c r="H871" s="210"/>
      <c r="I871" s="210"/>
      <c r="J871" s="210"/>
      <c r="K871" s="210"/>
      <c r="L871" s="211"/>
      <c r="M871" s="210"/>
      <c r="N871" s="210"/>
    </row>
    <row r="872" spans="2:14" s="54" customFormat="1" x14ac:dyDescent="0.25">
      <c r="B872" s="210"/>
      <c r="C872" s="210"/>
      <c r="D872" s="210"/>
      <c r="E872" s="211"/>
      <c r="F872" s="210"/>
      <c r="G872" s="210"/>
      <c r="H872" s="210"/>
      <c r="I872" s="210"/>
      <c r="J872" s="210"/>
      <c r="K872" s="210"/>
      <c r="L872" s="211"/>
      <c r="M872" s="210"/>
      <c r="N872" s="210"/>
    </row>
    <row r="873" spans="2:14" s="54" customFormat="1" x14ac:dyDescent="0.25">
      <c r="B873" s="210"/>
      <c r="C873" s="210"/>
      <c r="D873" s="210"/>
      <c r="E873" s="211"/>
      <c r="F873" s="210"/>
      <c r="G873" s="210"/>
      <c r="H873" s="210"/>
      <c r="I873" s="210"/>
      <c r="J873" s="210"/>
      <c r="K873" s="210"/>
      <c r="L873" s="211"/>
      <c r="M873" s="210"/>
      <c r="N873" s="210"/>
    </row>
    <row r="874" spans="2:14" s="54" customFormat="1" x14ac:dyDescent="0.25">
      <c r="B874" s="210"/>
      <c r="C874" s="210"/>
      <c r="D874" s="210"/>
      <c r="E874" s="211"/>
      <c r="F874" s="210"/>
      <c r="G874" s="210"/>
      <c r="H874" s="210"/>
      <c r="I874" s="210"/>
      <c r="J874" s="210"/>
      <c r="K874" s="210"/>
      <c r="L874" s="211"/>
      <c r="M874" s="210"/>
      <c r="N874" s="210"/>
    </row>
    <row r="875" spans="2:14" s="54" customFormat="1" x14ac:dyDescent="0.25">
      <c r="B875" s="210"/>
      <c r="C875" s="210"/>
      <c r="D875" s="210"/>
      <c r="E875" s="211"/>
      <c r="F875" s="210"/>
      <c r="G875" s="210"/>
      <c r="H875" s="210"/>
      <c r="I875" s="210"/>
      <c r="J875" s="210"/>
      <c r="K875" s="210"/>
      <c r="L875" s="211"/>
      <c r="M875" s="210"/>
      <c r="N875" s="210"/>
    </row>
    <row r="876" spans="2:14" s="54" customFormat="1" x14ac:dyDescent="0.25">
      <c r="B876" s="210"/>
      <c r="C876" s="210"/>
      <c r="D876" s="210"/>
      <c r="E876" s="211"/>
      <c r="F876" s="210"/>
      <c r="G876" s="210"/>
      <c r="H876" s="210"/>
      <c r="I876" s="210"/>
      <c r="J876" s="210"/>
      <c r="K876" s="210"/>
      <c r="L876" s="211"/>
      <c r="M876" s="210"/>
      <c r="N876" s="210"/>
    </row>
    <row r="877" spans="2:14" s="54" customFormat="1" x14ac:dyDescent="0.25">
      <c r="B877" s="210"/>
      <c r="C877" s="210"/>
      <c r="D877" s="210"/>
      <c r="E877" s="211"/>
      <c r="F877" s="210"/>
      <c r="G877" s="210"/>
      <c r="H877" s="210"/>
      <c r="I877" s="210"/>
      <c r="J877" s="210"/>
      <c r="K877" s="210"/>
      <c r="L877" s="211"/>
      <c r="M877" s="210"/>
      <c r="N877" s="210"/>
    </row>
    <row r="878" spans="2:14" s="54" customFormat="1" x14ac:dyDescent="0.25">
      <c r="B878" s="210"/>
      <c r="C878" s="210"/>
      <c r="D878" s="210"/>
      <c r="E878" s="211"/>
      <c r="F878" s="210"/>
      <c r="G878" s="210"/>
      <c r="H878" s="210"/>
      <c r="I878" s="210"/>
      <c r="J878" s="210"/>
      <c r="K878" s="210"/>
      <c r="L878" s="211"/>
      <c r="M878" s="210"/>
      <c r="N878" s="210"/>
    </row>
    <row r="879" spans="2:14" s="54" customFormat="1" x14ac:dyDescent="0.25">
      <c r="B879" s="210"/>
      <c r="C879" s="210"/>
      <c r="D879" s="210"/>
      <c r="E879" s="211"/>
      <c r="F879" s="210"/>
      <c r="G879" s="210"/>
      <c r="H879" s="210"/>
      <c r="I879" s="210"/>
      <c r="J879" s="210"/>
      <c r="K879" s="210"/>
      <c r="L879" s="211"/>
      <c r="M879" s="210"/>
      <c r="N879" s="210"/>
    </row>
    <row r="880" spans="2:14" s="54" customFormat="1" x14ac:dyDescent="0.25">
      <c r="B880" s="210"/>
      <c r="C880" s="210"/>
      <c r="D880" s="210"/>
      <c r="E880" s="211"/>
      <c r="F880" s="210"/>
      <c r="G880" s="210"/>
      <c r="H880" s="210"/>
      <c r="I880" s="210"/>
      <c r="J880" s="210"/>
      <c r="K880" s="210"/>
      <c r="L880" s="211"/>
      <c r="M880" s="210"/>
      <c r="N880" s="210"/>
    </row>
    <row r="881" spans="2:14" s="54" customFormat="1" x14ac:dyDescent="0.25">
      <c r="B881" s="210"/>
      <c r="C881" s="210"/>
      <c r="D881" s="210"/>
      <c r="E881" s="211"/>
      <c r="F881" s="210"/>
      <c r="G881" s="210"/>
      <c r="H881" s="210"/>
      <c r="I881" s="210"/>
      <c r="J881" s="210"/>
      <c r="K881" s="210"/>
      <c r="L881" s="211"/>
      <c r="M881" s="210"/>
      <c r="N881" s="210"/>
    </row>
    <row r="882" spans="2:14" s="54" customFormat="1" x14ac:dyDescent="0.25">
      <c r="B882" s="210"/>
      <c r="C882" s="210"/>
      <c r="D882" s="210"/>
      <c r="E882" s="211"/>
      <c r="F882" s="210"/>
      <c r="G882" s="210"/>
      <c r="H882" s="210"/>
      <c r="I882" s="210"/>
      <c r="J882" s="210"/>
      <c r="K882" s="210"/>
      <c r="L882" s="211"/>
      <c r="M882" s="210"/>
      <c r="N882" s="210"/>
    </row>
    <row r="883" spans="2:14" s="54" customFormat="1" x14ac:dyDescent="0.25">
      <c r="B883" s="210"/>
      <c r="C883" s="210"/>
      <c r="D883" s="210"/>
      <c r="E883" s="211"/>
      <c r="F883" s="210"/>
      <c r="G883" s="210"/>
      <c r="H883" s="210"/>
      <c r="I883" s="210"/>
      <c r="J883" s="210"/>
      <c r="K883" s="210"/>
      <c r="L883" s="211"/>
      <c r="M883" s="210"/>
      <c r="N883" s="210"/>
    </row>
    <row r="884" spans="2:14" s="54" customFormat="1" x14ac:dyDescent="0.25">
      <c r="B884" s="210"/>
      <c r="C884" s="210"/>
      <c r="D884" s="210"/>
      <c r="E884" s="211"/>
      <c r="F884" s="210"/>
      <c r="G884" s="210"/>
      <c r="H884" s="210"/>
      <c r="I884" s="210"/>
      <c r="J884" s="210"/>
      <c r="K884" s="210"/>
      <c r="L884" s="211"/>
      <c r="M884" s="210"/>
      <c r="N884" s="210"/>
    </row>
    <row r="885" spans="2:14" s="54" customFormat="1" x14ac:dyDescent="0.25">
      <c r="B885" s="210"/>
      <c r="C885" s="210"/>
      <c r="D885" s="210"/>
      <c r="E885" s="211"/>
      <c r="F885" s="210"/>
      <c r="G885" s="210"/>
      <c r="H885" s="210"/>
      <c r="I885" s="210"/>
      <c r="J885" s="210"/>
      <c r="K885" s="210"/>
      <c r="L885" s="211"/>
      <c r="M885" s="210"/>
      <c r="N885" s="210"/>
    </row>
    <row r="886" spans="2:14" s="54" customFormat="1" x14ac:dyDescent="0.25">
      <c r="B886" s="210"/>
      <c r="C886" s="210"/>
      <c r="D886" s="210"/>
      <c r="E886" s="211"/>
      <c r="F886" s="210"/>
      <c r="G886" s="210"/>
      <c r="H886" s="210"/>
      <c r="I886" s="210"/>
      <c r="J886" s="210"/>
      <c r="K886" s="210"/>
      <c r="L886" s="211"/>
      <c r="M886" s="210"/>
      <c r="N886" s="210"/>
    </row>
    <row r="887" spans="2:14" s="54" customFormat="1" x14ac:dyDescent="0.25">
      <c r="B887" s="210"/>
      <c r="C887" s="210"/>
      <c r="D887" s="210"/>
      <c r="E887" s="211"/>
      <c r="F887" s="210"/>
      <c r="G887" s="210"/>
      <c r="H887" s="210"/>
      <c r="I887" s="210"/>
      <c r="J887" s="210"/>
      <c r="K887" s="210"/>
      <c r="L887" s="211"/>
      <c r="M887" s="210"/>
      <c r="N887" s="210"/>
    </row>
    <row r="888" spans="2:14" s="54" customFormat="1" x14ac:dyDescent="0.25">
      <c r="B888" s="210"/>
      <c r="C888" s="210"/>
      <c r="D888" s="210"/>
      <c r="E888" s="211"/>
      <c r="F888" s="210"/>
      <c r="G888" s="210"/>
      <c r="H888" s="210"/>
      <c r="I888" s="210"/>
      <c r="J888" s="210"/>
      <c r="K888" s="210"/>
      <c r="L888" s="211"/>
      <c r="M888" s="210"/>
      <c r="N888" s="210"/>
    </row>
    <row r="889" spans="2:14" s="54" customFormat="1" x14ac:dyDescent="0.25">
      <c r="B889" s="210"/>
      <c r="C889" s="210"/>
      <c r="D889" s="210"/>
      <c r="E889" s="211"/>
      <c r="F889" s="210"/>
      <c r="G889" s="210"/>
      <c r="H889" s="210"/>
      <c r="I889" s="210"/>
      <c r="J889" s="210"/>
      <c r="K889" s="210"/>
      <c r="L889" s="211"/>
      <c r="M889" s="210"/>
      <c r="N889" s="210"/>
    </row>
    <row r="890" spans="2:14" s="54" customFormat="1" x14ac:dyDescent="0.25">
      <c r="B890" s="210"/>
      <c r="C890" s="210"/>
      <c r="D890" s="210"/>
      <c r="E890" s="211"/>
      <c r="F890" s="210"/>
      <c r="G890" s="210"/>
      <c r="H890" s="210"/>
      <c r="I890" s="210"/>
      <c r="J890" s="210"/>
      <c r="K890" s="210"/>
      <c r="L890" s="211"/>
      <c r="M890" s="210"/>
      <c r="N890" s="210"/>
    </row>
    <row r="891" spans="2:14" s="54" customFormat="1" x14ac:dyDescent="0.25">
      <c r="B891" s="210"/>
      <c r="C891" s="210"/>
      <c r="D891" s="210"/>
      <c r="E891" s="211"/>
      <c r="F891" s="210"/>
      <c r="G891" s="210"/>
      <c r="H891" s="210"/>
      <c r="I891" s="210"/>
      <c r="J891" s="210"/>
      <c r="K891" s="210"/>
      <c r="L891" s="211"/>
      <c r="M891" s="210"/>
      <c r="N891" s="210"/>
    </row>
    <row r="892" spans="2:14" s="54" customFormat="1" x14ac:dyDescent="0.25">
      <c r="B892" s="210"/>
      <c r="C892" s="210"/>
      <c r="D892" s="210"/>
      <c r="E892" s="211"/>
      <c r="F892" s="210"/>
      <c r="G892" s="210"/>
      <c r="H892" s="210"/>
      <c r="I892" s="210"/>
      <c r="J892" s="210"/>
      <c r="K892" s="210"/>
      <c r="L892" s="211"/>
      <c r="M892" s="210"/>
      <c r="N892" s="210"/>
    </row>
    <row r="893" spans="2:14" s="54" customFormat="1" x14ac:dyDescent="0.25">
      <c r="B893" s="210"/>
      <c r="C893" s="210"/>
      <c r="D893" s="210"/>
      <c r="E893" s="211"/>
      <c r="F893" s="210"/>
      <c r="G893" s="210"/>
      <c r="H893" s="210"/>
      <c r="I893" s="210"/>
      <c r="J893" s="210"/>
      <c r="K893" s="210"/>
      <c r="L893" s="211"/>
      <c r="M893" s="210"/>
      <c r="N893" s="210"/>
    </row>
    <row r="894" spans="2:14" s="54" customFormat="1" x14ac:dyDescent="0.25">
      <c r="B894" s="210"/>
      <c r="C894" s="210"/>
      <c r="D894" s="210"/>
      <c r="E894" s="211"/>
      <c r="F894" s="210"/>
      <c r="G894" s="210"/>
      <c r="H894" s="210"/>
      <c r="I894" s="210"/>
      <c r="J894" s="210"/>
      <c r="K894" s="210"/>
      <c r="L894" s="211"/>
      <c r="M894" s="210"/>
      <c r="N894" s="210"/>
    </row>
    <row r="895" spans="2:14" s="54" customFormat="1" x14ac:dyDescent="0.25">
      <c r="B895" s="210"/>
      <c r="C895" s="210"/>
      <c r="D895" s="210"/>
      <c r="E895" s="211"/>
      <c r="F895" s="210"/>
      <c r="G895" s="210"/>
      <c r="H895" s="210"/>
      <c r="I895" s="210"/>
      <c r="J895" s="210"/>
      <c r="K895" s="210"/>
      <c r="L895" s="211"/>
      <c r="M895" s="210"/>
      <c r="N895" s="210"/>
    </row>
    <row r="896" spans="2:14" s="54" customFormat="1" x14ac:dyDescent="0.25">
      <c r="B896" s="210"/>
      <c r="C896" s="210"/>
      <c r="D896" s="210"/>
      <c r="E896" s="211"/>
      <c r="F896" s="210"/>
      <c r="G896" s="210"/>
      <c r="H896" s="210"/>
      <c r="I896" s="210"/>
      <c r="J896" s="210"/>
      <c r="K896" s="210"/>
      <c r="L896" s="211"/>
      <c r="M896" s="210"/>
      <c r="N896" s="210"/>
    </row>
    <row r="897" spans="2:14" s="54" customFormat="1" x14ac:dyDescent="0.25">
      <c r="B897" s="210"/>
      <c r="C897" s="210"/>
      <c r="D897" s="210"/>
      <c r="E897" s="211"/>
      <c r="F897" s="210"/>
      <c r="G897" s="210"/>
      <c r="H897" s="210"/>
      <c r="I897" s="210"/>
      <c r="J897" s="210"/>
      <c r="K897" s="210"/>
      <c r="L897" s="211"/>
      <c r="M897" s="210"/>
      <c r="N897" s="210"/>
    </row>
    <row r="898" spans="2:14" s="54" customFormat="1" x14ac:dyDescent="0.25">
      <c r="B898" s="210"/>
      <c r="C898" s="210"/>
      <c r="D898" s="210"/>
      <c r="E898" s="211"/>
      <c r="F898" s="210"/>
      <c r="G898" s="210"/>
      <c r="H898" s="210"/>
      <c r="I898" s="210"/>
      <c r="J898" s="210"/>
      <c r="K898" s="210"/>
      <c r="L898" s="211"/>
      <c r="M898" s="210"/>
      <c r="N898" s="210"/>
    </row>
    <row r="899" spans="2:14" s="54" customFormat="1" x14ac:dyDescent="0.25">
      <c r="B899" s="210"/>
      <c r="C899" s="210"/>
      <c r="D899" s="210"/>
      <c r="E899" s="211"/>
      <c r="F899" s="210"/>
      <c r="G899" s="210"/>
      <c r="H899" s="210"/>
      <c r="I899" s="210"/>
      <c r="J899" s="210"/>
      <c r="K899" s="210"/>
      <c r="L899" s="211"/>
      <c r="M899" s="210"/>
      <c r="N899" s="210"/>
    </row>
    <row r="900" spans="2:14" s="54" customFormat="1" x14ac:dyDescent="0.25">
      <c r="B900" s="210"/>
      <c r="C900" s="210"/>
      <c r="D900" s="210"/>
      <c r="E900" s="211"/>
      <c r="F900" s="210"/>
      <c r="G900" s="210"/>
      <c r="H900" s="210"/>
      <c r="I900" s="210"/>
      <c r="J900" s="210"/>
      <c r="K900" s="210"/>
      <c r="L900" s="211"/>
      <c r="M900" s="210"/>
      <c r="N900" s="210"/>
    </row>
    <row r="901" spans="2:14" s="54" customFormat="1" x14ac:dyDescent="0.25">
      <c r="B901" s="210"/>
      <c r="C901" s="210"/>
      <c r="D901" s="210"/>
      <c r="E901" s="211"/>
      <c r="F901" s="210"/>
      <c r="G901" s="210"/>
      <c r="H901" s="210"/>
      <c r="I901" s="210"/>
      <c r="J901" s="210"/>
      <c r="K901" s="210"/>
      <c r="L901" s="211"/>
      <c r="M901" s="210"/>
      <c r="N901" s="210"/>
    </row>
    <row r="902" spans="2:14" s="54" customFormat="1" x14ac:dyDescent="0.25">
      <c r="B902" s="210"/>
      <c r="C902" s="210"/>
      <c r="D902" s="210"/>
      <c r="E902" s="211"/>
      <c r="F902" s="210"/>
      <c r="G902" s="210"/>
      <c r="H902" s="210"/>
      <c r="I902" s="210"/>
      <c r="J902" s="210"/>
      <c r="K902" s="210"/>
      <c r="L902" s="211"/>
      <c r="M902" s="210"/>
      <c r="N902" s="210"/>
    </row>
    <row r="903" spans="2:14" s="54" customFormat="1" x14ac:dyDescent="0.25">
      <c r="B903" s="210"/>
      <c r="C903" s="210"/>
      <c r="D903" s="210"/>
      <c r="E903" s="211"/>
      <c r="F903" s="210"/>
      <c r="G903" s="210"/>
      <c r="H903" s="210"/>
      <c r="I903" s="210"/>
      <c r="J903" s="210"/>
      <c r="K903" s="210"/>
      <c r="L903" s="211"/>
      <c r="M903" s="210"/>
      <c r="N903" s="210"/>
    </row>
    <row r="904" spans="2:14" s="54" customFormat="1" x14ac:dyDescent="0.25">
      <c r="B904" s="210"/>
      <c r="C904" s="210"/>
      <c r="D904" s="210"/>
      <c r="E904" s="211"/>
      <c r="F904" s="210"/>
      <c r="G904" s="210"/>
      <c r="H904" s="210"/>
      <c r="I904" s="210"/>
      <c r="J904" s="210"/>
      <c r="K904" s="210"/>
      <c r="L904" s="211"/>
      <c r="M904" s="210"/>
      <c r="N904" s="210"/>
    </row>
    <row r="905" spans="2:14" s="54" customFormat="1" x14ac:dyDescent="0.25">
      <c r="B905" s="210"/>
      <c r="C905" s="210"/>
      <c r="D905" s="210"/>
      <c r="E905" s="211"/>
      <c r="F905" s="210"/>
      <c r="G905" s="210"/>
      <c r="H905" s="210"/>
      <c r="I905" s="210"/>
      <c r="J905" s="210"/>
      <c r="K905" s="210"/>
      <c r="L905" s="211"/>
      <c r="M905" s="210"/>
      <c r="N905" s="210"/>
    </row>
    <row r="906" spans="2:14" s="54" customFormat="1" x14ac:dyDescent="0.25">
      <c r="B906" s="210"/>
      <c r="C906" s="210"/>
      <c r="D906" s="210"/>
      <c r="E906" s="211"/>
      <c r="F906" s="210"/>
      <c r="G906" s="210"/>
      <c r="H906" s="210"/>
      <c r="I906" s="210"/>
      <c r="J906" s="210"/>
      <c r="K906" s="210"/>
      <c r="L906" s="211"/>
      <c r="M906" s="210"/>
      <c r="N906" s="210"/>
    </row>
    <row r="907" spans="2:14" s="54" customFormat="1" x14ac:dyDescent="0.25">
      <c r="B907" s="210"/>
      <c r="C907" s="210"/>
      <c r="D907" s="210"/>
      <c r="E907" s="211"/>
      <c r="F907" s="210"/>
      <c r="G907" s="210"/>
      <c r="H907" s="210"/>
      <c r="I907" s="210"/>
      <c r="J907" s="210"/>
      <c r="K907" s="210"/>
      <c r="L907" s="211"/>
      <c r="M907" s="210"/>
      <c r="N907" s="210"/>
    </row>
    <row r="908" spans="2:14" s="54" customFormat="1" x14ac:dyDescent="0.25">
      <c r="B908" s="210"/>
      <c r="C908" s="210"/>
      <c r="D908" s="210"/>
      <c r="E908" s="211"/>
      <c r="F908" s="210"/>
      <c r="G908" s="210"/>
      <c r="H908" s="210"/>
      <c r="I908" s="210"/>
      <c r="J908" s="210"/>
      <c r="K908" s="210"/>
      <c r="L908" s="211"/>
      <c r="M908" s="210"/>
      <c r="N908" s="210"/>
    </row>
    <row r="909" spans="2:14" s="54" customFormat="1" x14ac:dyDescent="0.25">
      <c r="B909" s="210"/>
      <c r="C909" s="210"/>
      <c r="D909" s="210"/>
      <c r="E909" s="211"/>
      <c r="F909" s="210"/>
      <c r="G909" s="210"/>
      <c r="H909" s="210"/>
      <c r="I909" s="210"/>
      <c r="J909" s="210"/>
      <c r="K909" s="210"/>
      <c r="L909" s="211"/>
      <c r="M909" s="210"/>
      <c r="N909" s="210"/>
    </row>
    <row r="910" spans="2:14" s="54" customFormat="1" x14ac:dyDescent="0.25">
      <c r="B910" s="210"/>
      <c r="C910" s="210"/>
      <c r="D910" s="210"/>
      <c r="E910" s="211"/>
      <c r="F910" s="210"/>
      <c r="G910" s="210"/>
      <c r="H910" s="210"/>
      <c r="I910" s="210"/>
      <c r="J910" s="210"/>
      <c r="K910" s="210"/>
      <c r="L910" s="211"/>
      <c r="M910" s="210"/>
      <c r="N910" s="210"/>
    </row>
    <row r="911" spans="2:14" s="54" customFormat="1" x14ac:dyDescent="0.25">
      <c r="B911" s="210"/>
      <c r="C911" s="210"/>
      <c r="D911" s="210"/>
      <c r="E911" s="211"/>
      <c r="F911" s="210"/>
      <c r="G911" s="210"/>
      <c r="H911" s="210"/>
      <c r="I911" s="210"/>
      <c r="J911" s="210"/>
      <c r="K911" s="210"/>
      <c r="L911" s="211"/>
      <c r="M911" s="210"/>
      <c r="N911" s="210"/>
    </row>
    <row r="912" spans="2:14" s="54" customFormat="1" x14ac:dyDescent="0.25">
      <c r="B912" s="210"/>
      <c r="C912" s="210"/>
      <c r="D912" s="210"/>
      <c r="E912" s="211"/>
      <c r="F912" s="210"/>
      <c r="G912" s="210"/>
      <c r="H912" s="210"/>
      <c r="I912" s="210"/>
      <c r="J912" s="210"/>
      <c r="K912" s="210"/>
      <c r="L912" s="211"/>
      <c r="M912" s="210"/>
      <c r="N912" s="210"/>
    </row>
    <row r="913" spans="2:14" s="54" customFormat="1" x14ac:dyDescent="0.25">
      <c r="B913" s="210"/>
      <c r="C913" s="210"/>
      <c r="D913" s="210"/>
      <c r="E913" s="211"/>
      <c r="F913" s="210"/>
      <c r="G913" s="210"/>
      <c r="H913" s="210"/>
      <c r="I913" s="210"/>
      <c r="J913" s="210"/>
      <c r="K913" s="210"/>
      <c r="L913" s="211"/>
      <c r="M913" s="210"/>
      <c r="N913" s="210"/>
    </row>
    <row r="914" spans="2:14" s="54" customFormat="1" x14ac:dyDescent="0.25">
      <c r="B914" s="210"/>
      <c r="C914" s="210"/>
      <c r="D914" s="210"/>
      <c r="E914" s="211"/>
      <c r="F914" s="210"/>
      <c r="G914" s="210"/>
      <c r="H914" s="210"/>
      <c r="I914" s="210"/>
      <c r="J914" s="210"/>
      <c r="K914" s="210"/>
      <c r="L914" s="211"/>
      <c r="M914" s="210"/>
      <c r="N914" s="210"/>
    </row>
    <row r="915" spans="2:14" s="54" customFormat="1" x14ac:dyDescent="0.25">
      <c r="B915" s="210"/>
      <c r="C915" s="210"/>
      <c r="D915" s="210"/>
      <c r="E915" s="211"/>
      <c r="F915" s="210"/>
      <c r="G915" s="210"/>
      <c r="H915" s="210"/>
      <c r="I915" s="210"/>
      <c r="J915" s="210"/>
      <c r="K915" s="210"/>
      <c r="L915" s="211"/>
      <c r="M915" s="210"/>
      <c r="N915" s="210"/>
    </row>
    <row r="916" spans="2:14" s="54" customFormat="1" x14ac:dyDescent="0.25">
      <c r="B916" s="210"/>
      <c r="C916" s="210"/>
      <c r="D916" s="210"/>
      <c r="E916" s="211"/>
      <c r="F916" s="210"/>
      <c r="G916" s="210"/>
      <c r="H916" s="210"/>
      <c r="I916" s="210"/>
      <c r="J916" s="210"/>
      <c r="K916" s="210"/>
      <c r="L916" s="211"/>
      <c r="M916" s="210"/>
      <c r="N916" s="210"/>
    </row>
    <row r="917" spans="2:14" s="54" customFormat="1" x14ac:dyDescent="0.25">
      <c r="B917" s="210"/>
      <c r="C917" s="210"/>
      <c r="D917" s="210"/>
      <c r="E917" s="211"/>
      <c r="F917" s="210"/>
      <c r="G917" s="210"/>
      <c r="H917" s="210"/>
      <c r="I917" s="210"/>
      <c r="J917" s="210"/>
      <c r="K917" s="210"/>
      <c r="L917" s="211"/>
      <c r="M917" s="210"/>
      <c r="N917" s="210"/>
    </row>
    <row r="918" spans="2:14" s="54" customFormat="1" x14ac:dyDescent="0.25">
      <c r="B918" s="210"/>
      <c r="C918" s="210"/>
      <c r="D918" s="210"/>
      <c r="E918" s="211"/>
      <c r="F918" s="210"/>
      <c r="G918" s="210"/>
      <c r="H918" s="210"/>
      <c r="I918" s="210"/>
      <c r="J918" s="210"/>
      <c r="K918" s="210"/>
      <c r="L918" s="211"/>
      <c r="M918" s="210"/>
      <c r="N918" s="210"/>
    </row>
    <row r="919" spans="2:14" s="54" customFormat="1" x14ac:dyDescent="0.25">
      <c r="B919" s="210"/>
      <c r="C919" s="210"/>
      <c r="D919" s="210"/>
      <c r="E919" s="211"/>
      <c r="F919" s="210"/>
      <c r="G919" s="210"/>
      <c r="H919" s="210"/>
      <c r="I919" s="210"/>
      <c r="J919" s="210"/>
      <c r="K919" s="210"/>
      <c r="L919" s="211"/>
      <c r="M919" s="210"/>
      <c r="N919" s="210"/>
    </row>
    <row r="920" spans="2:14" s="54" customFormat="1" x14ac:dyDescent="0.25">
      <c r="B920" s="210"/>
      <c r="C920" s="210"/>
      <c r="D920" s="210"/>
      <c r="E920" s="211"/>
      <c r="F920" s="210"/>
      <c r="G920" s="210"/>
      <c r="H920" s="210"/>
      <c r="I920" s="210"/>
      <c r="J920" s="210"/>
      <c r="K920" s="210"/>
      <c r="L920" s="211"/>
      <c r="M920" s="210"/>
      <c r="N920" s="210"/>
    </row>
    <row r="921" spans="2:14" s="54" customFormat="1" x14ac:dyDescent="0.25">
      <c r="B921" s="210"/>
      <c r="C921" s="210"/>
      <c r="D921" s="210"/>
      <c r="E921" s="211"/>
      <c r="F921" s="210"/>
      <c r="G921" s="210"/>
      <c r="H921" s="210"/>
      <c r="I921" s="210"/>
      <c r="J921" s="210"/>
      <c r="K921" s="210"/>
      <c r="L921" s="211"/>
      <c r="M921" s="210"/>
      <c r="N921" s="210"/>
    </row>
    <row r="922" spans="2:14" s="54" customFormat="1" x14ac:dyDescent="0.25">
      <c r="B922" s="210"/>
      <c r="C922" s="210"/>
      <c r="D922" s="210"/>
      <c r="E922" s="211"/>
      <c r="F922" s="210"/>
      <c r="G922" s="210"/>
      <c r="H922" s="210"/>
      <c r="I922" s="210"/>
      <c r="J922" s="210"/>
      <c r="K922" s="210"/>
      <c r="L922" s="211"/>
      <c r="M922" s="210"/>
      <c r="N922" s="210"/>
    </row>
    <row r="923" spans="2:14" s="54" customFormat="1" x14ac:dyDescent="0.25">
      <c r="B923" s="210"/>
      <c r="C923" s="210"/>
      <c r="D923" s="210"/>
      <c r="E923" s="211"/>
      <c r="F923" s="210"/>
      <c r="G923" s="210"/>
      <c r="H923" s="210"/>
      <c r="I923" s="210"/>
      <c r="J923" s="210"/>
      <c r="K923" s="210"/>
      <c r="L923" s="211"/>
      <c r="M923" s="210"/>
      <c r="N923" s="210"/>
    </row>
  </sheetData>
  <pageMargins left="0.31496062992125984" right="0.31496062992125984" top="0.55118110236220474" bottom="0.55118110236220474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6"/>
  <sheetViews>
    <sheetView workbookViewId="0">
      <selection activeCell="A6" sqref="A6:M25"/>
    </sheetView>
  </sheetViews>
  <sheetFormatPr defaultColWidth="9.140625" defaultRowHeight="15" x14ac:dyDescent="0.25"/>
  <cols>
    <col min="1" max="5" width="9.140625" style="75"/>
    <col min="6" max="6" width="9.140625" style="241"/>
    <col min="7" max="7" width="9.140625" style="75"/>
    <col min="8" max="8" width="9.140625" style="66"/>
    <col min="9" max="16384" width="9.140625" style="75"/>
  </cols>
  <sheetData>
    <row r="1" spans="1:13" x14ac:dyDescent="0.25">
      <c r="A1" s="60" t="s">
        <v>452</v>
      </c>
      <c r="B1" s="65"/>
      <c r="C1" s="65"/>
      <c r="D1" s="65"/>
      <c r="E1" s="65"/>
      <c r="F1" s="240"/>
      <c r="G1" s="65"/>
      <c r="H1" s="65"/>
      <c r="I1" s="65"/>
      <c r="J1" s="65"/>
      <c r="K1" s="65"/>
      <c r="L1" s="65"/>
      <c r="M1" s="65"/>
    </row>
    <row r="2" spans="1:13" x14ac:dyDescent="0.25">
      <c r="A2" s="91" t="s">
        <v>453</v>
      </c>
      <c r="B2" s="65"/>
      <c r="C2" s="65"/>
      <c r="D2" s="65"/>
      <c r="E2" s="65"/>
      <c r="F2" s="240"/>
      <c r="G2" s="65"/>
      <c r="H2" s="79" t="s">
        <v>434</v>
      </c>
      <c r="I2" s="65"/>
      <c r="J2" s="65"/>
      <c r="K2" s="65"/>
      <c r="L2" s="65"/>
      <c r="M2" s="65"/>
    </row>
    <row r="3" spans="1:13" ht="15" customHeight="1" x14ac:dyDescent="0.25">
      <c r="A3" s="670"/>
      <c r="B3" s="665" t="s">
        <v>454</v>
      </c>
      <c r="C3" s="663" t="s">
        <v>455</v>
      </c>
      <c r="D3" s="265" t="s">
        <v>456</v>
      </c>
      <c r="E3" s="265" t="s">
        <v>457</v>
      </c>
      <c r="F3" s="266" t="s">
        <v>458</v>
      </c>
      <c r="G3" s="265" t="s">
        <v>459</v>
      </c>
      <c r="H3" s="265" t="s">
        <v>435</v>
      </c>
      <c r="I3" s="665" t="s">
        <v>460</v>
      </c>
      <c r="J3" s="665" t="s">
        <v>461</v>
      </c>
      <c r="K3" s="665" t="s">
        <v>462</v>
      </c>
      <c r="L3" s="665" t="s">
        <v>463</v>
      </c>
      <c r="M3" s="672" t="s">
        <v>464</v>
      </c>
    </row>
    <row r="4" spans="1:13" x14ac:dyDescent="0.25">
      <c r="A4" s="671"/>
      <c r="B4" s="666"/>
      <c r="C4" s="664"/>
      <c r="D4" s="267" t="s">
        <v>74</v>
      </c>
      <c r="E4" s="267" t="s">
        <v>75</v>
      </c>
      <c r="F4" s="93" t="s">
        <v>76</v>
      </c>
      <c r="G4" s="267" t="s">
        <v>77</v>
      </c>
      <c r="H4" s="267" t="s">
        <v>78</v>
      </c>
      <c r="I4" s="666"/>
      <c r="J4" s="666"/>
      <c r="K4" s="666"/>
      <c r="L4" s="666"/>
      <c r="M4" s="673"/>
    </row>
    <row r="5" spans="1:13" ht="27.75" customHeight="1" x14ac:dyDescent="0.25">
      <c r="A5" s="674" t="s">
        <v>443</v>
      </c>
      <c r="B5" s="674"/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</row>
    <row r="6" spans="1:13" x14ac:dyDescent="0.25">
      <c r="A6" s="304">
        <v>2021</v>
      </c>
      <c r="B6" s="48" t="s">
        <v>79</v>
      </c>
      <c r="C6" s="300">
        <v>102.1</v>
      </c>
      <c r="D6" s="300">
        <v>100.2</v>
      </c>
      <c r="E6" s="300">
        <v>100.4</v>
      </c>
      <c r="F6" s="477">
        <v>100.2</v>
      </c>
      <c r="G6" s="300">
        <v>101</v>
      </c>
      <c r="H6" s="300">
        <v>100.3</v>
      </c>
      <c r="I6" s="300">
        <v>100</v>
      </c>
      <c r="J6" s="300">
        <v>100.7</v>
      </c>
      <c r="K6" s="300">
        <v>100.5</v>
      </c>
      <c r="L6" s="300">
        <v>100.7</v>
      </c>
      <c r="M6" s="300">
        <v>100.7</v>
      </c>
    </row>
    <row r="7" spans="1:13" x14ac:dyDescent="0.25">
      <c r="A7" s="304">
        <v>2022</v>
      </c>
      <c r="B7" s="300">
        <v>101.7</v>
      </c>
      <c r="C7" s="59">
        <v>101.5</v>
      </c>
      <c r="D7" s="59">
        <v>102.4</v>
      </c>
      <c r="E7" s="59">
        <v>106.6</v>
      </c>
      <c r="F7" s="59">
        <v>99.5</v>
      </c>
      <c r="G7" s="59">
        <v>100.3</v>
      </c>
      <c r="H7" s="59">
        <v>101.6</v>
      </c>
      <c r="I7" s="59">
        <v>100.3</v>
      </c>
      <c r="J7" s="59">
        <v>101.9</v>
      </c>
      <c r="K7" s="59">
        <v>100.5</v>
      </c>
      <c r="L7" s="59">
        <v>97.5</v>
      </c>
      <c r="M7" s="59">
        <v>99.2</v>
      </c>
    </row>
    <row r="8" spans="1:13" x14ac:dyDescent="0.25">
      <c r="A8" s="304">
        <v>2023</v>
      </c>
      <c r="B8" s="300">
        <v>101.8</v>
      </c>
      <c r="C8" s="300">
        <v>101.6</v>
      </c>
      <c r="D8" s="300">
        <v>101.8</v>
      </c>
      <c r="E8" s="300">
        <v>99.9</v>
      </c>
      <c r="F8" s="478">
        <v>99.4</v>
      </c>
      <c r="G8" s="300">
        <v>100.7</v>
      </c>
      <c r="H8" s="300">
        <v>100.9</v>
      </c>
      <c r="I8" s="300">
        <v>99.5</v>
      </c>
      <c r="J8" s="300">
        <v>100.7</v>
      </c>
      <c r="K8" s="300">
        <v>101.1</v>
      </c>
      <c r="L8" s="300">
        <v>97.1</v>
      </c>
      <c r="M8" s="300">
        <v>98.9</v>
      </c>
    </row>
    <row r="9" spans="1:13" x14ac:dyDescent="0.25">
      <c r="A9" s="304">
        <v>2024</v>
      </c>
      <c r="B9" s="300">
        <v>102</v>
      </c>
      <c r="C9" s="300">
        <v>100</v>
      </c>
      <c r="D9" s="300">
        <v>99.9</v>
      </c>
      <c r="E9" s="300">
        <v>100.9</v>
      </c>
      <c r="F9" s="478">
        <v>100.9</v>
      </c>
      <c r="G9" s="300">
        <v>101.4</v>
      </c>
      <c r="H9" s="300">
        <v>99.2</v>
      </c>
      <c r="I9" s="300">
        <v>101.4</v>
      </c>
      <c r="J9" s="300">
        <v>99.1</v>
      </c>
      <c r="K9" s="300">
        <v>98.9</v>
      </c>
      <c r="L9" s="300">
        <v>100.7</v>
      </c>
      <c r="M9" s="300">
        <v>99</v>
      </c>
    </row>
    <row r="10" spans="1:13" x14ac:dyDescent="0.25">
      <c r="A10" s="304">
        <v>2025</v>
      </c>
      <c r="B10" s="300">
        <v>99.2</v>
      </c>
      <c r="C10" s="300">
        <v>101.9</v>
      </c>
      <c r="D10" s="300">
        <v>99.8</v>
      </c>
      <c r="E10" s="300">
        <v>100.6</v>
      </c>
      <c r="F10" s="478">
        <v>101.2</v>
      </c>
      <c r="G10" s="300">
        <v>101.3</v>
      </c>
      <c r="H10" s="300">
        <v>100.5</v>
      </c>
      <c r="I10" s="300">
        <v>100.3</v>
      </c>
      <c r="J10" s="300">
        <v>99.9</v>
      </c>
      <c r="K10" s="300">
        <v>100.2</v>
      </c>
      <c r="L10" s="300">
        <v>98.2</v>
      </c>
      <c r="M10" s="300">
        <v>98.3</v>
      </c>
    </row>
    <row r="11" spans="1:13" x14ac:dyDescent="0.25">
      <c r="A11" s="304">
        <v>2026</v>
      </c>
      <c r="B11" s="300">
        <v>101.1</v>
      </c>
      <c r="C11" s="300">
        <v>103.2</v>
      </c>
      <c r="D11" s="300">
        <v>100.4</v>
      </c>
      <c r="E11" s="300">
        <v>100</v>
      </c>
      <c r="F11" s="478">
        <v>101.1</v>
      </c>
      <c r="G11" s="577">
        <v>100.7</v>
      </c>
      <c r="H11" s="300"/>
      <c r="I11" s="300"/>
      <c r="J11" s="300"/>
      <c r="K11" s="300"/>
      <c r="L11" s="300"/>
      <c r="M11" s="300"/>
    </row>
    <row r="12" spans="1:13" ht="25.5" x14ac:dyDescent="0.25">
      <c r="A12" s="217" t="s">
        <v>444</v>
      </c>
      <c r="B12" s="217"/>
      <c r="C12" s="221"/>
      <c r="D12" s="217"/>
      <c r="E12" s="217"/>
      <c r="F12" s="221"/>
      <c r="G12" s="217"/>
      <c r="H12" s="217"/>
      <c r="I12" s="217"/>
      <c r="J12" s="217"/>
      <c r="K12" s="217"/>
      <c r="L12" s="221"/>
      <c r="M12" s="221"/>
    </row>
    <row r="13" spans="1:13" x14ac:dyDescent="0.25">
      <c r="A13" s="304">
        <v>2021</v>
      </c>
      <c r="B13" s="48" t="s">
        <v>79</v>
      </c>
      <c r="C13" s="48" t="s">
        <v>79</v>
      </c>
      <c r="D13" s="48" t="s">
        <v>79</v>
      </c>
      <c r="E13" s="48" t="s">
        <v>79</v>
      </c>
      <c r="F13" s="48" t="s">
        <v>79</v>
      </c>
      <c r="G13" s="48" t="s">
        <v>79</v>
      </c>
      <c r="H13" s="48" t="s">
        <v>79</v>
      </c>
      <c r="I13" s="48" t="s">
        <v>79</v>
      </c>
      <c r="J13" s="48" t="s">
        <v>79</v>
      </c>
      <c r="K13" s="48" t="s">
        <v>79</v>
      </c>
      <c r="L13" s="48" t="s">
        <v>79</v>
      </c>
      <c r="M13" s="48" t="s">
        <v>79</v>
      </c>
    </row>
    <row r="14" spans="1:13" x14ac:dyDescent="0.25">
      <c r="A14" s="304">
        <v>2022</v>
      </c>
      <c r="B14" s="300">
        <v>108.8</v>
      </c>
      <c r="C14" s="300">
        <v>108.2</v>
      </c>
      <c r="D14" s="300">
        <v>110.7</v>
      </c>
      <c r="E14" s="300">
        <v>117.5</v>
      </c>
      <c r="F14" s="300">
        <v>116.6</v>
      </c>
      <c r="G14" s="300">
        <v>115.9</v>
      </c>
      <c r="H14" s="300">
        <v>117.4</v>
      </c>
      <c r="I14" s="300">
        <v>117.8</v>
      </c>
      <c r="J14" s="300">
        <v>119.2</v>
      </c>
      <c r="K14" s="300">
        <v>119.2</v>
      </c>
      <c r="L14" s="300">
        <v>115.4</v>
      </c>
      <c r="M14" s="300">
        <v>113.8</v>
      </c>
    </row>
    <row r="15" spans="1:13" x14ac:dyDescent="0.25">
      <c r="A15" s="304">
        <v>2023</v>
      </c>
      <c r="B15" s="302">
        <v>113.8</v>
      </c>
      <c r="C15" s="300">
        <v>113.9</v>
      </c>
      <c r="D15" s="300">
        <v>113.2</v>
      </c>
      <c r="E15" s="302">
        <v>106.1</v>
      </c>
      <c r="F15" s="300">
        <v>106.1</v>
      </c>
      <c r="G15" s="279">
        <v>106.5</v>
      </c>
      <c r="H15" s="302">
        <v>105.7</v>
      </c>
      <c r="I15" s="300">
        <v>104.8</v>
      </c>
      <c r="J15" s="300">
        <v>103.7</v>
      </c>
      <c r="K15" s="300">
        <v>104.3</v>
      </c>
      <c r="L15" s="300">
        <v>103.8</v>
      </c>
      <c r="M15" s="300">
        <v>103.5</v>
      </c>
    </row>
    <row r="16" spans="1:13" x14ac:dyDescent="0.25">
      <c r="A16" s="304">
        <v>2024</v>
      </c>
      <c r="B16" s="302">
        <v>103.7</v>
      </c>
      <c r="C16" s="300">
        <v>102.1</v>
      </c>
      <c r="D16" s="300">
        <v>100.2</v>
      </c>
      <c r="E16" s="302">
        <v>101.1</v>
      </c>
      <c r="F16" s="300">
        <v>102.6</v>
      </c>
      <c r="G16" s="279">
        <v>103.2</v>
      </c>
      <c r="H16" s="302">
        <v>101.5</v>
      </c>
      <c r="I16" s="300">
        <v>103.5</v>
      </c>
      <c r="J16" s="300">
        <v>101.8</v>
      </c>
      <c r="K16" s="300">
        <v>99.5</v>
      </c>
      <c r="L16" s="300">
        <v>103.3</v>
      </c>
      <c r="M16" s="300">
        <v>103.3</v>
      </c>
    </row>
    <row r="17" spans="1:18" x14ac:dyDescent="0.25">
      <c r="A17" s="304">
        <v>2025</v>
      </c>
      <c r="B17" s="302">
        <v>100.5</v>
      </c>
      <c r="C17" s="300">
        <v>102.4</v>
      </c>
      <c r="D17" s="300">
        <v>102.3</v>
      </c>
      <c r="E17" s="302">
        <v>101.9</v>
      </c>
      <c r="F17" s="300">
        <v>102.2</v>
      </c>
      <c r="G17" s="279">
        <v>102.2</v>
      </c>
      <c r="H17" s="302">
        <v>103.5</v>
      </c>
      <c r="I17" s="300">
        <v>102.3</v>
      </c>
      <c r="J17" s="300">
        <v>103.2</v>
      </c>
      <c r="K17" s="300">
        <v>104.5</v>
      </c>
      <c r="L17" s="300">
        <v>102</v>
      </c>
      <c r="M17" s="300">
        <v>101.3</v>
      </c>
      <c r="R17" s="3"/>
    </row>
    <row r="18" spans="1:18" s="54" customFormat="1" x14ac:dyDescent="0.25">
      <c r="A18" s="304">
        <v>2026</v>
      </c>
      <c r="B18" s="302">
        <v>103.2</v>
      </c>
      <c r="C18" s="300">
        <v>104.5</v>
      </c>
      <c r="D18" s="300">
        <v>105.1</v>
      </c>
      <c r="E18" s="302">
        <v>104.6</v>
      </c>
      <c r="F18" s="300">
        <v>104.4</v>
      </c>
      <c r="G18" s="578">
        <v>103.8</v>
      </c>
      <c r="H18" s="302"/>
      <c r="I18" s="300"/>
      <c r="J18" s="300"/>
      <c r="K18" s="300"/>
      <c r="L18" s="300"/>
      <c r="M18" s="300"/>
    </row>
    <row r="19" spans="1:18" s="54" customFormat="1" ht="25.5" x14ac:dyDescent="0.25">
      <c r="A19" s="217" t="s">
        <v>445</v>
      </c>
      <c r="B19" s="217"/>
      <c r="C19" s="221"/>
      <c r="D19" s="217"/>
      <c r="E19" s="217"/>
      <c r="F19" s="221"/>
      <c r="G19" s="217"/>
      <c r="H19" s="217"/>
      <c r="I19" s="217"/>
      <c r="J19" s="217"/>
      <c r="K19" s="217"/>
      <c r="L19" s="221"/>
      <c r="M19" s="221"/>
    </row>
    <row r="20" spans="1:18" s="54" customFormat="1" x14ac:dyDescent="0.25">
      <c r="A20" s="351">
        <v>2021</v>
      </c>
      <c r="B20" s="48" t="s">
        <v>79</v>
      </c>
      <c r="C20" s="48" t="s">
        <v>79</v>
      </c>
      <c r="D20" s="48" t="s">
        <v>79</v>
      </c>
      <c r="E20" s="48" t="s">
        <v>79</v>
      </c>
      <c r="F20" s="48" t="s">
        <v>79</v>
      </c>
      <c r="G20" s="48" t="s">
        <v>79</v>
      </c>
      <c r="H20" s="48" t="s">
        <v>79</v>
      </c>
      <c r="I20" s="48" t="s">
        <v>79</v>
      </c>
      <c r="J20" s="48" t="s">
        <v>79</v>
      </c>
      <c r="K20" s="48" t="s">
        <v>79</v>
      </c>
      <c r="L20" s="48" t="s">
        <v>79</v>
      </c>
      <c r="M20" s="48" t="s">
        <v>79</v>
      </c>
    </row>
    <row r="21" spans="1:18" x14ac:dyDescent="0.25">
      <c r="A21" s="351">
        <v>2022</v>
      </c>
      <c r="B21" s="48" t="s">
        <v>79</v>
      </c>
      <c r="C21" s="248">
        <v>108.5</v>
      </c>
      <c r="D21" s="48">
        <v>109.2</v>
      </c>
      <c r="E21" s="48">
        <v>111.3</v>
      </c>
      <c r="F21" s="59">
        <v>112.4</v>
      </c>
      <c r="G21" s="59">
        <v>113</v>
      </c>
      <c r="H21" s="69">
        <v>113.6</v>
      </c>
      <c r="I21" s="69">
        <v>114.2</v>
      </c>
      <c r="J21" s="59">
        <v>114.7</v>
      </c>
      <c r="K21" s="59">
        <v>115.2</v>
      </c>
      <c r="L21" s="284">
        <v>115.2</v>
      </c>
      <c r="M21" s="59">
        <v>115.1</v>
      </c>
      <c r="N21" s="59"/>
    </row>
    <row r="22" spans="1:18" x14ac:dyDescent="0.25">
      <c r="A22" s="304">
        <v>2023</v>
      </c>
      <c r="B22" s="48" t="s">
        <v>79</v>
      </c>
      <c r="C22" s="248">
        <v>113.9</v>
      </c>
      <c r="D22" s="248">
        <v>113.6</v>
      </c>
      <c r="E22" s="48">
        <v>111.6</v>
      </c>
      <c r="F22" s="59">
        <v>110.5</v>
      </c>
      <c r="G22" s="69">
        <v>109.8</v>
      </c>
      <c r="H22" s="48">
        <v>109.2</v>
      </c>
      <c r="I22" s="69">
        <v>108.6</v>
      </c>
      <c r="J22" s="59">
        <v>108</v>
      </c>
      <c r="K22" s="59">
        <v>107.6</v>
      </c>
      <c r="L22" s="284">
        <v>107.3</v>
      </c>
      <c r="M22" s="59">
        <v>106.9</v>
      </c>
      <c r="N22" s="59"/>
    </row>
    <row r="23" spans="1:18" x14ac:dyDescent="0.25">
      <c r="A23" s="304">
        <v>2024</v>
      </c>
      <c r="B23" s="48" t="s">
        <v>79</v>
      </c>
      <c r="C23" s="248">
        <v>102.9</v>
      </c>
      <c r="D23" s="248">
        <v>102</v>
      </c>
      <c r="E23" s="48">
        <v>101.7</v>
      </c>
      <c r="F23" s="59">
        <v>101.9</v>
      </c>
      <c r="G23" s="69">
        <v>102.1</v>
      </c>
      <c r="H23" s="48">
        <v>102.1</v>
      </c>
      <c r="I23" s="69">
        <v>102.2</v>
      </c>
      <c r="J23" s="59">
        <v>102.2</v>
      </c>
      <c r="K23" s="59">
        <v>101.9</v>
      </c>
      <c r="L23" s="284">
        <v>102</v>
      </c>
      <c r="M23" s="59">
        <v>102.1</v>
      </c>
    </row>
    <row r="24" spans="1:18" x14ac:dyDescent="0.25">
      <c r="A24" s="351">
        <v>2025</v>
      </c>
      <c r="B24" s="175" t="s">
        <v>79</v>
      </c>
      <c r="C24" s="59">
        <v>101.5</v>
      </c>
      <c r="D24" s="248">
        <v>101.7</v>
      </c>
      <c r="E24" s="69">
        <v>101.8</v>
      </c>
      <c r="F24" s="59">
        <v>101.9</v>
      </c>
      <c r="G24" s="69">
        <v>101.9</v>
      </c>
      <c r="H24" s="69">
        <v>102.1</v>
      </c>
      <c r="I24" s="69">
        <v>102.2</v>
      </c>
      <c r="J24" s="69">
        <v>102.3</v>
      </c>
      <c r="K24" s="300">
        <v>102.5</v>
      </c>
      <c r="L24" s="59">
        <v>102.5</v>
      </c>
      <c r="M24" s="94">
        <v>102.4</v>
      </c>
    </row>
    <row r="25" spans="1:18" x14ac:dyDescent="0.25">
      <c r="A25" s="351">
        <v>2026</v>
      </c>
      <c r="B25" s="175" t="s">
        <v>79</v>
      </c>
      <c r="C25" s="59">
        <v>103.9</v>
      </c>
      <c r="D25" s="69">
        <v>104.3</v>
      </c>
      <c r="E25" s="302">
        <v>104.4</v>
      </c>
      <c r="F25" s="59">
        <v>104.4</v>
      </c>
      <c r="G25" s="579">
        <v>104.3</v>
      </c>
      <c r="I25" s="66"/>
      <c r="J25" s="66"/>
      <c r="K25" s="66"/>
      <c r="L25" s="94"/>
      <c r="M25" s="94"/>
    </row>
    <row r="26" spans="1:18" x14ac:dyDescent="0.25">
      <c r="C26" s="248"/>
      <c r="D26" s="48"/>
      <c r="E26" s="48"/>
      <c r="F26" s="59"/>
      <c r="G26" s="248"/>
      <c r="H26" s="48"/>
      <c r="I26" s="48"/>
      <c r="J26" s="59"/>
      <c r="K26" s="248"/>
      <c r="L26" s="48"/>
      <c r="M26" s="48"/>
    </row>
  </sheetData>
  <mergeCells count="9">
    <mergeCell ref="M3:M4"/>
    <mergeCell ref="A5:M5"/>
    <mergeCell ref="A3:A4"/>
    <mergeCell ref="B3:B4"/>
    <mergeCell ref="C3:C4"/>
    <mergeCell ref="I3:I4"/>
    <mergeCell ref="J3:J4"/>
    <mergeCell ref="K3:K4"/>
    <mergeCell ref="L3:L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37"/>
  <sheetViews>
    <sheetView topLeftCell="A44" zoomScaleNormal="100" workbookViewId="0">
      <selection activeCell="A4" sqref="A4:Q50"/>
    </sheetView>
  </sheetViews>
  <sheetFormatPr defaultColWidth="9.140625" defaultRowHeight="15" x14ac:dyDescent="0.25"/>
  <cols>
    <col min="1" max="1" width="5.42578125" style="75" customWidth="1"/>
    <col min="2" max="2" width="58.140625" style="75" customWidth="1"/>
    <col min="3" max="4" width="7.28515625" style="75" customWidth="1"/>
    <col min="5" max="5" width="7.42578125" style="95" customWidth="1"/>
    <col min="6" max="6" width="7.42578125" style="66" customWidth="1"/>
    <col min="7" max="10" width="7.42578125" style="75" customWidth="1"/>
    <col min="11" max="11" width="7.42578125" style="92" customWidth="1"/>
    <col min="12" max="12" width="7.42578125" style="100" customWidth="1"/>
    <col min="13" max="17" width="7.42578125" style="75" customWidth="1"/>
    <col min="18" max="16384" width="9.140625" style="75"/>
  </cols>
  <sheetData>
    <row r="1" spans="1:17" x14ac:dyDescent="0.25">
      <c r="A1" s="62" t="s">
        <v>465</v>
      </c>
      <c r="B1" s="76"/>
      <c r="C1" s="76"/>
      <c r="D1" s="76"/>
      <c r="G1" s="76"/>
      <c r="I1" s="76"/>
    </row>
    <row r="2" spans="1:17" x14ac:dyDescent="0.25">
      <c r="A2" s="64" t="s">
        <v>466</v>
      </c>
      <c r="B2" s="69"/>
      <c r="C2" s="69"/>
      <c r="D2" s="69"/>
      <c r="G2" s="76"/>
      <c r="I2" s="76"/>
    </row>
    <row r="3" spans="1:17" x14ac:dyDescent="0.25">
      <c r="A3" s="64"/>
      <c r="B3" s="69"/>
      <c r="C3" s="69"/>
      <c r="D3" s="59"/>
      <c r="E3" s="69"/>
      <c r="F3" s="69"/>
      <c r="G3" s="69"/>
      <c r="H3" s="69"/>
      <c r="I3" s="261"/>
      <c r="J3" s="59" t="s">
        <v>560</v>
      </c>
      <c r="K3" s="675" t="s">
        <v>561</v>
      </c>
      <c r="L3" s="675"/>
      <c r="M3" s="675"/>
      <c r="N3" s="675"/>
      <c r="O3" s="675"/>
      <c r="P3" s="675"/>
      <c r="Q3" s="675"/>
    </row>
    <row r="4" spans="1:17" ht="18.75" customHeight="1" x14ac:dyDescent="0.25">
      <c r="A4" s="679"/>
      <c r="B4" s="680"/>
      <c r="C4" s="681">
        <v>2023</v>
      </c>
      <c r="D4" s="677">
        <v>2024</v>
      </c>
      <c r="E4" s="682">
        <v>2025</v>
      </c>
      <c r="F4" s="683"/>
      <c r="G4" s="683"/>
      <c r="H4" s="683"/>
      <c r="I4" s="683"/>
      <c r="J4" s="683"/>
      <c r="K4" s="683"/>
      <c r="L4" s="683"/>
      <c r="M4" s="684">
        <v>2026</v>
      </c>
      <c r="N4" s="685"/>
      <c r="O4" s="685"/>
      <c r="P4" s="685"/>
      <c r="Q4" s="685"/>
    </row>
    <row r="5" spans="1:17" ht="25.5" x14ac:dyDescent="0.25">
      <c r="A5" s="679"/>
      <c r="B5" s="680"/>
      <c r="C5" s="681"/>
      <c r="D5" s="678"/>
      <c r="E5" s="352" t="s">
        <v>499</v>
      </c>
      <c r="F5" s="338" t="s">
        <v>505</v>
      </c>
      <c r="G5" s="338" t="s">
        <v>506</v>
      </c>
      <c r="H5" s="317" t="s">
        <v>438</v>
      </c>
      <c r="I5" s="317" t="s">
        <v>439</v>
      </c>
      <c r="J5" s="312" t="s">
        <v>440</v>
      </c>
      <c r="K5" s="482" t="s">
        <v>441</v>
      </c>
      <c r="L5" s="312" t="s">
        <v>526</v>
      </c>
      <c r="M5" s="317" t="s">
        <v>527</v>
      </c>
      <c r="N5" s="505" t="s">
        <v>528</v>
      </c>
      <c r="O5" s="506" t="s">
        <v>257</v>
      </c>
      <c r="P5" s="338" t="s">
        <v>258</v>
      </c>
      <c r="Q5" s="352" t="s">
        <v>499</v>
      </c>
    </row>
    <row r="6" spans="1:17" ht="30.75" customHeight="1" x14ac:dyDescent="0.25">
      <c r="A6" s="612" t="s">
        <v>601</v>
      </c>
      <c r="B6" s="612"/>
      <c r="C6" s="356">
        <v>123.1</v>
      </c>
      <c r="D6" s="356">
        <v>125.7</v>
      </c>
      <c r="E6" s="360">
        <v>130.30000000000001</v>
      </c>
      <c r="F6" s="576">
        <v>130.9</v>
      </c>
      <c r="G6" s="576">
        <v>131.30000000000001</v>
      </c>
      <c r="H6" s="328">
        <v>131.19999999999999</v>
      </c>
      <c r="I6" s="328">
        <v>131.4</v>
      </c>
      <c r="J6" s="576">
        <v>129.1</v>
      </c>
      <c r="K6" s="576">
        <v>126.9</v>
      </c>
      <c r="L6" s="576">
        <v>128.30000000000001</v>
      </c>
      <c r="M6" s="260">
        <v>132.4</v>
      </c>
      <c r="N6" s="507">
        <v>132.9</v>
      </c>
      <c r="O6" s="508">
        <v>132.9</v>
      </c>
      <c r="P6" s="507">
        <v>134.30000000000001</v>
      </c>
      <c r="Q6" s="507">
        <v>135.30000000000001</v>
      </c>
    </row>
    <row r="7" spans="1:17" ht="7.5" customHeight="1" x14ac:dyDescent="0.25">
      <c r="A7" s="574"/>
      <c r="B7" s="574"/>
      <c r="C7" s="59"/>
      <c r="D7" s="276"/>
      <c r="E7" s="69"/>
      <c r="F7" s="65"/>
      <c r="G7" s="353"/>
      <c r="H7" s="353"/>
      <c r="I7" s="65"/>
      <c r="J7" s="69"/>
      <c r="K7" s="69"/>
      <c r="L7" s="65"/>
      <c r="M7" s="460"/>
      <c r="N7" s="48"/>
      <c r="O7" s="48"/>
      <c r="P7" s="361"/>
      <c r="Q7" s="361"/>
    </row>
    <row r="8" spans="1:17" ht="30" customHeight="1" x14ac:dyDescent="0.25">
      <c r="A8" s="612" t="s">
        <v>671</v>
      </c>
      <c r="B8" s="612"/>
      <c r="C8" s="59"/>
      <c r="D8" s="276"/>
      <c r="E8" s="69"/>
      <c r="F8" s="65"/>
      <c r="G8" s="353"/>
      <c r="H8" s="353"/>
      <c r="I8" s="65"/>
      <c r="J8" s="69"/>
      <c r="K8" s="69"/>
      <c r="L8" s="65"/>
      <c r="M8" s="367"/>
      <c r="N8" s="48"/>
      <c r="O8" s="48"/>
      <c r="P8" s="361"/>
      <c r="Q8" s="361"/>
    </row>
    <row r="9" spans="1:17" ht="30.75" customHeight="1" x14ac:dyDescent="0.25">
      <c r="A9" s="676" t="s">
        <v>672</v>
      </c>
      <c r="B9" s="676"/>
      <c r="C9" s="276">
        <v>119.6</v>
      </c>
      <c r="D9" s="276">
        <v>121.6</v>
      </c>
      <c r="E9" s="363">
        <v>125.9</v>
      </c>
      <c r="F9" s="353">
        <v>127.4</v>
      </c>
      <c r="G9" s="362">
        <v>128.1</v>
      </c>
      <c r="H9" s="313">
        <v>128</v>
      </c>
      <c r="I9" s="313">
        <v>127.1</v>
      </c>
      <c r="J9" s="430">
        <v>120.9</v>
      </c>
      <c r="K9" s="313">
        <v>115.2</v>
      </c>
      <c r="L9" s="313">
        <v>118.9</v>
      </c>
      <c r="M9" s="313">
        <v>127.9</v>
      </c>
      <c r="N9" s="313">
        <v>129</v>
      </c>
      <c r="O9" s="313">
        <v>128.69999999999999</v>
      </c>
      <c r="P9" s="313">
        <v>131.30000000000001</v>
      </c>
      <c r="Q9" s="313" t="s">
        <v>754</v>
      </c>
    </row>
    <row r="10" spans="1:17" s="54" customFormat="1" ht="25.5" customHeight="1" x14ac:dyDescent="0.25">
      <c r="A10" s="676" t="s">
        <v>673</v>
      </c>
      <c r="B10" s="676"/>
      <c r="C10" s="276">
        <v>121.6</v>
      </c>
      <c r="D10" s="276">
        <v>117.8</v>
      </c>
      <c r="E10" s="363">
        <v>119.9</v>
      </c>
      <c r="F10" s="353">
        <v>120.1</v>
      </c>
      <c r="G10" s="362">
        <v>120.6</v>
      </c>
      <c r="H10" s="313">
        <v>120.7</v>
      </c>
      <c r="I10" s="313">
        <v>120.3</v>
      </c>
      <c r="J10" s="430">
        <v>120.2</v>
      </c>
      <c r="K10" s="313">
        <v>120.8</v>
      </c>
      <c r="L10" s="313">
        <v>120.4</v>
      </c>
      <c r="M10" s="313">
        <v>121.2</v>
      </c>
      <c r="N10" s="313">
        <v>121.4</v>
      </c>
      <c r="O10" s="313">
        <v>122.7</v>
      </c>
      <c r="P10" s="313">
        <v>123.1</v>
      </c>
      <c r="Q10" s="313" t="s">
        <v>755</v>
      </c>
    </row>
    <row r="11" spans="1:17" s="54" customFormat="1" ht="27.75" customHeight="1" x14ac:dyDescent="0.25">
      <c r="A11" s="676" t="s">
        <v>674</v>
      </c>
      <c r="B11" s="676"/>
      <c r="C11" s="276">
        <v>126.9</v>
      </c>
      <c r="D11" s="276">
        <v>138.9</v>
      </c>
      <c r="E11" s="363">
        <v>141.4</v>
      </c>
      <c r="F11" s="353">
        <v>141.1</v>
      </c>
      <c r="G11" s="362">
        <v>141.1</v>
      </c>
      <c r="H11" s="313">
        <v>141.1</v>
      </c>
      <c r="I11" s="313">
        <v>140.69999999999999</v>
      </c>
      <c r="J11" s="430">
        <v>140.69999999999999</v>
      </c>
      <c r="K11" s="313">
        <v>141.69999999999999</v>
      </c>
      <c r="L11" s="313">
        <v>142</v>
      </c>
      <c r="M11" s="313">
        <v>142.4</v>
      </c>
      <c r="N11" s="313">
        <v>144.1</v>
      </c>
      <c r="O11" s="313">
        <v>142</v>
      </c>
      <c r="P11" s="313">
        <v>142.6</v>
      </c>
      <c r="Q11" s="313" t="s">
        <v>756</v>
      </c>
    </row>
    <row r="12" spans="1:17" s="54" customFormat="1" ht="28.5" customHeight="1" x14ac:dyDescent="0.25">
      <c r="A12" s="676" t="s">
        <v>675</v>
      </c>
      <c r="B12" s="676"/>
      <c r="C12" s="276">
        <v>116.6</v>
      </c>
      <c r="D12" s="276">
        <v>130</v>
      </c>
      <c r="E12" s="363">
        <v>135.19999999999999</v>
      </c>
      <c r="F12" s="353">
        <v>135.19999999999999</v>
      </c>
      <c r="G12" s="362">
        <v>135.19999999999999</v>
      </c>
      <c r="H12" s="313">
        <v>135.19999999999999</v>
      </c>
      <c r="I12" s="313">
        <v>134.80000000000001</v>
      </c>
      <c r="J12" s="430">
        <v>134.80000000000001</v>
      </c>
      <c r="K12" s="313">
        <v>134.80000000000001</v>
      </c>
      <c r="L12" s="313">
        <v>134.9</v>
      </c>
      <c r="M12" s="313">
        <v>139.80000000000001</v>
      </c>
      <c r="N12" s="313">
        <v>139.9</v>
      </c>
      <c r="O12" s="313">
        <v>139.9</v>
      </c>
      <c r="P12" s="313">
        <v>139.69999999999999</v>
      </c>
      <c r="Q12" s="313" t="s">
        <v>757</v>
      </c>
    </row>
    <row r="13" spans="1:17" s="54" customFormat="1" ht="28.5" customHeight="1" x14ac:dyDescent="0.25">
      <c r="A13" s="676" t="s">
        <v>676</v>
      </c>
      <c r="B13" s="676"/>
      <c r="C13" s="276">
        <v>131.9</v>
      </c>
      <c r="D13" s="276">
        <v>140.19999999999999</v>
      </c>
      <c r="E13" s="363">
        <v>149.30000000000001</v>
      </c>
      <c r="F13" s="353">
        <v>149.4</v>
      </c>
      <c r="G13" s="362">
        <v>149.30000000000001</v>
      </c>
      <c r="H13" s="313">
        <v>148.6</v>
      </c>
      <c r="I13" s="313">
        <v>152.80000000000001</v>
      </c>
      <c r="J13" s="430">
        <v>153.1</v>
      </c>
      <c r="K13" s="313">
        <v>153.1</v>
      </c>
      <c r="L13" s="313">
        <v>152.9</v>
      </c>
      <c r="M13" s="313">
        <v>152.5</v>
      </c>
      <c r="N13" s="313">
        <v>151.4</v>
      </c>
      <c r="O13" s="313">
        <v>151.4</v>
      </c>
      <c r="P13" s="313">
        <v>151.69999999999999</v>
      </c>
      <c r="Q13" s="313" t="s">
        <v>758</v>
      </c>
    </row>
    <row r="14" spans="1:17" s="54" customFormat="1" ht="4.5" customHeight="1" x14ac:dyDescent="0.25">
      <c r="A14" s="479"/>
      <c r="B14" s="479"/>
      <c r="C14" s="276"/>
      <c r="D14" s="276"/>
      <c r="E14" s="69"/>
      <c r="F14" s="65"/>
      <c r="G14" s="353"/>
      <c r="H14" s="353"/>
      <c r="I14" s="65"/>
      <c r="J14" s="69"/>
      <c r="K14" s="69"/>
      <c r="L14" s="361"/>
      <c r="M14" s="65"/>
      <c r="N14" s="48"/>
      <c r="O14" s="48"/>
      <c r="P14" s="361"/>
      <c r="Q14" s="361"/>
    </row>
    <row r="15" spans="1:17" s="54" customFormat="1" ht="33.75" customHeight="1" x14ac:dyDescent="0.25">
      <c r="A15" s="612" t="s">
        <v>677</v>
      </c>
      <c r="B15" s="612"/>
      <c r="C15" s="276"/>
      <c r="D15" s="276"/>
      <c r="E15" s="69"/>
      <c r="F15" s="65"/>
      <c r="G15" s="353"/>
      <c r="H15" s="353"/>
      <c r="I15" s="65"/>
      <c r="J15" s="69"/>
      <c r="K15" s="69"/>
      <c r="L15" s="361"/>
      <c r="M15" s="65"/>
      <c r="N15" s="48"/>
      <c r="O15" s="48"/>
      <c r="P15" s="361"/>
      <c r="Q15" s="361"/>
    </row>
    <row r="16" spans="1:17" s="54" customFormat="1" ht="25.5" x14ac:dyDescent="0.25">
      <c r="A16" s="305" t="s">
        <v>94</v>
      </c>
      <c r="B16" s="574" t="s">
        <v>570</v>
      </c>
      <c r="C16" s="276">
        <v>128.6</v>
      </c>
      <c r="D16" s="276">
        <v>125.8</v>
      </c>
      <c r="E16" s="363">
        <v>129.1</v>
      </c>
      <c r="F16" s="353">
        <v>128.9</v>
      </c>
      <c r="G16" s="362">
        <v>131.6</v>
      </c>
      <c r="H16" s="313">
        <v>131.1</v>
      </c>
      <c r="I16" s="313">
        <v>130.6</v>
      </c>
      <c r="J16" s="430">
        <v>130.69999999999999</v>
      </c>
      <c r="K16" s="313">
        <v>131.30000000000001</v>
      </c>
      <c r="L16" s="313">
        <v>130</v>
      </c>
      <c r="M16" s="313">
        <v>129.6</v>
      </c>
      <c r="N16" s="313">
        <v>130.5</v>
      </c>
      <c r="O16" s="313">
        <v>131.80000000000001</v>
      </c>
      <c r="P16" s="313">
        <v>131.4</v>
      </c>
      <c r="Q16" s="313" t="s">
        <v>759</v>
      </c>
    </row>
    <row r="17" spans="1:17" s="54" customFormat="1" ht="26.25" customHeight="1" x14ac:dyDescent="0.25">
      <c r="A17" s="306" t="s">
        <v>97</v>
      </c>
      <c r="B17" s="574" t="s">
        <v>571</v>
      </c>
      <c r="C17" s="276">
        <v>124.7</v>
      </c>
      <c r="D17" s="276">
        <v>119.5</v>
      </c>
      <c r="E17" s="363">
        <v>121.7</v>
      </c>
      <c r="F17" s="353">
        <v>121.7</v>
      </c>
      <c r="G17" s="362">
        <v>121.7</v>
      </c>
      <c r="H17" s="313">
        <v>121.7</v>
      </c>
      <c r="I17" s="313">
        <v>121.7</v>
      </c>
      <c r="J17" s="430">
        <v>121.7</v>
      </c>
      <c r="K17" s="313">
        <v>121.7</v>
      </c>
      <c r="L17" s="313">
        <v>121.7</v>
      </c>
      <c r="M17" s="313">
        <v>121.7</v>
      </c>
      <c r="N17" s="313">
        <v>124.9</v>
      </c>
      <c r="O17" s="313">
        <v>124.9</v>
      </c>
      <c r="P17" s="313">
        <v>131.6</v>
      </c>
      <c r="Q17" s="313" t="s">
        <v>760</v>
      </c>
    </row>
    <row r="18" spans="1:17" s="54" customFormat="1" ht="25.5" x14ac:dyDescent="0.25">
      <c r="A18" s="306" t="s">
        <v>98</v>
      </c>
      <c r="B18" s="574" t="s">
        <v>572</v>
      </c>
      <c r="C18" s="276">
        <v>136.5</v>
      </c>
      <c r="D18" s="276">
        <v>130.5</v>
      </c>
      <c r="E18" s="363">
        <v>134.5</v>
      </c>
      <c r="F18" s="353">
        <v>133.69999999999999</v>
      </c>
      <c r="G18" s="362">
        <v>139.4</v>
      </c>
      <c r="H18" s="313">
        <v>137.9</v>
      </c>
      <c r="I18" s="313">
        <v>137</v>
      </c>
      <c r="J18" s="430">
        <v>137.5</v>
      </c>
      <c r="K18" s="313">
        <v>138.5</v>
      </c>
      <c r="L18" s="313">
        <v>135.19999999999999</v>
      </c>
      <c r="M18" s="313">
        <v>134.9</v>
      </c>
      <c r="N18" s="313">
        <v>134.9</v>
      </c>
      <c r="O18" s="313">
        <v>137.9</v>
      </c>
      <c r="P18" s="313">
        <v>131.9</v>
      </c>
      <c r="Q18" s="313" t="s">
        <v>761</v>
      </c>
    </row>
    <row r="19" spans="1:17" s="54" customFormat="1" ht="25.5" x14ac:dyDescent="0.25">
      <c r="A19" s="306" t="s">
        <v>99</v>
      </c>
      <c r="B19" s="574" t="s">
        <v>573</v>
      </c>
      <c r="C19" s="276">
        <v>118.1</v>
      </c>
      <c r="D19" s="276">
        <v>124.8</v>
      </c>
      <c r="E19" s="363">
        <v>128.6</v>
      </c>
      <c r="F19" s="353">
        <v>129.30000000000001</v>
      </c>
      <c r="G19" s="362">
        <v>129.6</v>
      </c>
      <c r="H19" s="313">
        <v>130.4</v>
      </c>
      <c r="I19" s="313">
        <v>130</v>
      </c>
      <c r="J19" s="430">
        <v>129.5</v>
      </c>
      <c r="K19" s="313">
        <v>130.4</v>
      </c>
      <c r="L19" s="313">
        <v>131.19999999999999</v>
      </c>
      <c r="M19" s="313">
        <v>130.30000000000001</v>
      </c>
      <c r="N19" s="313">
        <v>129.6</v>
      </c>
      <c r="O19" s="313">
        <v>129.69999999999999</v>
      </c>
      <c r="P19" s="313">
        <v>130.30000000000001</v>
      </c>
      <c r="Q19" s="313" t="s">
        <v>762</v>
      </c>
    </row>
    <row r="20" spans="1:17" s="54" customFormat="1" ht="6.75" customHeight="1" x14ac:dyDescent="0.25">
      <c r="A20" s="305"/>
      <c r="B20" s="574"/>
      <c r="C20" s="276"/>
      <c r="D20" s="276"/>
      <c r="E20" s="65"/>
      <c r="F20" s="353"/>
      <c r="G20" s="353"/>
      <c r="H20" s="65"/>
      <c r="I20" s="69"/>
      <c r="J20" s="69"/>
      <c r="K20" s="361"/>
      <c r="L20" s="361"/>
      <c r="M20" s="48"/>
      <c r="N20" s="48"/>
      <c r="O20" s="361"/>
      <c r="P20" s="361"/>
      <c r="Q20" s="313"/>
    </row>
    <row r="21" spans="1:17" s="54" customFormat="1" ht="25.5" x14ac:dyDescent="0.25">
      <c r="A21" s="305" t="s">
        <v>95</v>
      </c>
      <c r="B21" s="574" t="s">
        <v>574</v>
      </c>
      <c r="C21" s="276">
        <v>125.6</v>
      </c>
      <c r="D21" s="276">
        <v>129</v>
      </c>
      <c r="E21" s="363">
        <v>133.80000000000001</v>
      </c>
      <c r="F21" s="313">
        <v>134.1</v>
      </c>
      <c r="G21" s="362">
        <v>133.80000000000001</v>
      </c>
      <c r="H21" s="313">
        <v>133.80000000000001</v>
      </c>
      <c r="I21" s="313">
        <v>135.1</v>
      </c>
      <c r="J21" s="430">
        <v>135.30000000000001</v>
      </c>
      <c r="K21" s="313">
        <v>135.5</v>
      </c>
      <c r="L21" s="313">
        <v>135.4</v>
      </c>
      <c r="M21" s="313">
        <v>135.9</v>
      </c>
      <c r="N21" s="313">
        <v>135.80000000000001</v>
      </c>
      <c r="O21" s="313">
        <v>136.19999999999999</v>
      </c>
      <c r="P21" s="313">
        <v>137</v>
      </c>
      <c r="Q21" s="313" t="s">
        <v>763</v>
      </c>
    </row>
    <row r="22" spans="1:17" s="54" customFormat="1" ht="25.5" x14ac:dyDescent="0.25">
      <c r="A22" s="305">
        <v>10</v>
      </c>
      <c r="B22" s="574" t="s">
        <v>575</v>
      </c>
      <c r="C22" s="276">
        <v>133.4</v>
      </c>
      <c r="D22" s="276">
        <v>135.4</v>
      </c>
      <c r="E22" s="363">
        <v>143.4</v>
      </c>
      <c r="F22" s="313">
        <v>143.19999999999999</v>
      </c>
      <c r="G22" s="362">
        <v>143.30000000000001</v>
      </c>
      <c r="H22" s="313">
        <v>142.80000000000001</v>
      </c>
      <c r="I22" s="313">
        <v>146.69999999999999</v>
      </c>
      <c r="J22" s="430">
        <v>146.69999999999999</v>
      </c>
      <c r="K22" s="313">
        <v>146.5</v>
      </c>
      <c r="L22" s="313">
        <v>146.5</v>
      </c>
      <c r="M22" s="313">
        <v>146.1</v>
      </c>
      <c r="N22" s="313">
        <v>145</v>
      </c>
      <c r="O22" s="313">
        <v>145.19999999999999</v>
      </c>
      <c r="P22" s="313">
        <v>145.5</v>
      </c>
      <c r="Q22" s="313" t="s">
        <v>764</v>
      </c>
    </row>
    <row r="23" spans="1:17" s="54" customFormat="1" ht="25.5" x14ac:dyDescent="0.25">
      <c r="A23" s="305">
        <v>11</v>
      </c>
      <c r="B23" s="401" t="s">
        <v>576</v>
      </c>
      <c r="C23" s="276">
        <v>116.3</v>
      </c>
      <c r="D23" s="276">
        <v>123.9</v>
      </c>
      <c r="E23" s="363">
        <v>131.69999999999999</v>
      </c>
      <c r="F23" s="313">
        <v>133.80000000000001</v>
      </c>
      <c r="G23" s="362">
        <v>133.80000000000001</v>
      </c>
      <c r="H23" s="313">
        <v>133.80000000000001</v>
      </c>
      <c r="I23" s="313">
        <v>133.80000000000001</v>
      </c>
      <c r="J23" s="430">
        <v>133.80000000000001</v>
      </c>
      <c r="K23" s="313">
        <v>133.80000000000001</v>
      </c>
      <c r="L23" s="313">
        <v>133.80000000000001</v>
      </c>
      <c r="M23" s="313">
        <v>133.80000000000001</v>
      </c>
      <c r="N23" s="313">
        <v>133.9</v>
      </c>
      <c r="O23" s="313">
        <v>131.9</v>
      </c>
      <c r="P23" s="313">
        <v>134.1</v>
      </c>
      <c r="Q23" s="313" t="s">
        <v>765</v>
      </c>
    </row>
    <row r="24" spans="1:17" s="54" customFormat="1" ht="25.5" x14ac:dyDescent="0.25">
      <c r="A24" s="305">
        <v>13</v>
      </c>
      <c r="B24" s="401" t="s">
        <v>577</v>
      </c>
      <c r="C24" s="276">
        <v>113.5</v>
      </c>
      <c r="D24" s="276">
        <v>114.7</v>
      </c>
      <c r="E24" s="363">
        <v>122.7</v>
      </c>
      <c r="F24" s="313">
        <v>122.9</v>
      </c>
      <c r="G24" s="362">
        <v>122.7</v>
      </c>
      <c r="H24" s="313">
        <v>122.9</v>
      </c>
      <c r="I24" s="313">
        <v>122.9</v>
      </c>
      <c r="J24" s="430">
        <v>123</v>
      </c>
      <c r="K24" s="313">
        <v>123.1</v>
      </c>
      <c r="L24" s="313">
        <v>123.2</v>
      </c>
      <c r="M24" s="313">
        <v>123.7</v>
      </c>
      <c r="N24" s="313">
        <v>123.7</v>
      </c>
      <c r="O24" s="313">
        <v>125.2</v>
      </c>
      <c r="P24" s="313">
        <v>125.6</v>
      </c>
      <c r="Q24" s="313" t="s">
        <v>766</v>
      </c>
    </row>
    <row r="25" spans="1:17" s="54" customFormat="1" ht="25.5" x14ac:dyDescent="0.25">
      <c r="A25" s="305">
        <v>14</v>
      </c>
      <c r="B25" s="401" t="s">
        <v>578</v>
      </c>
      <c r="C25" s="276">
        <v>121.3</v>
      </c>
      <c r="D25" s="276">
        <v>129.4</v>
      </c>
      <c r="E25" s="363">
        <v>129.5</v>
      </c>
      <c r="F25" s="313">
        <v>133.1</v>
      </c>
      <c r="G25" s="362">
        <v>133.69999999999999</v>
      </c>
      <c r="H25" s="313">
        <v>136.1</v>
      </c>
      <c r="I25" s="313">
        <v>135.69999999999999</v>
      </c>
      <c r="J25" s="430">
        <v>138.6</v>
      </c>
      <c r="K25" s="313">
        <v>138</v>
      </c>
      <c r="L25" s="313">
        <v>133.69999999999999</v>
      </c>
      <c r="M25" s="313">
        <v>137.6</v>
      </c>
      <c r="N25" s="313">
        <v>139.5</v>
      </c>
      <c r="O25" s="313">
        <v>136.30000000000001</v>
      </c>
      <c r="P25" s="313">
        <v>133</v>
      </c>
      <c r="Q25" s="313" t="s">
        <v>767</v>
      </c>
    </row>
    <row r="26" spans="1:17" s="54" customFormat="1" ht="25.5" x14ac:dyDescent="0.25">
      <c r="A26" s="305">
        <v>15</v>
      </c>
      <c r="B26" s="401" t="s">
        <v>579</v>
      </c>
      <c r="C26" s="276">
        <v>109.6</v>
      </c>
      <c r="D26" s="276">
        <v>110.4</v>
      </c>
      <c r="E26" s="363">
        <v>108.2</v>
      </c>
      <c r="F26" s="313">
        <v>116.6</v>
      </c>
      <c r="G26" s="362">
        <v>115.1</v>
      </c>
      <c r="H26" s="313">
        <v>113.4</v>
      </c>
      <c r="I26" s="313">
        <v>109.6</v>
      </c>
      <c r="J26" s="430">
        <v>109.6</v>
      </c>
      <c r="K26" s="313">
        <v>105.9</v>
      </c>
      <c r="L26" s="313">
        <v>104.8</v>
      </c>
      <c r="M26" s="313">
        <v>103.8</v>
      </c>
      <c r="N26" s="313">
        <v>104.5</v>
      </c>
      <c r="O26" s="313">
        <v>110.5</v>
      </c>
      <c r="P26" s="313">
        <v>110.6</v>
      </c>
      <c r="Q26" s="313" t="s">
        <v>768</v>
      </c>
    </row>
    <row r="27" spans="1:17" s="54" customFormat="1" ht="51" x14ac:dyDescent="0.25">
      <c r="A27" s="305">
        <v>16</v>
      </c>
      <c r="B27" s="401" t="s">
        <v>580</v>
      </c>
      <c r="C27" s="276">
        <v>119.8</v>
      </c>
      <c r="D27" s="276">
        <v>116.9</v>
      </c>
      <c r="E27" s="363">
        <v>117.5</v>
      </c>
      <c r="F27" s="313">
        <v>117.9</v>
      </c>
      <c r="G27" s="362">
        <v>117.8</v>
      </c>
      <c r="H27" s="313">
        <v>117.8</v>
      </c>
      <c r="I27" s="313">
        <v>118.1</v>
      </c>
      <c r="J27" s="430">
        <v>119.3</v>
      </c>
      <c r="K27" s="313">
        <v>119.9</v>
      </c>
      <c r="L27" s="313">
        <v>121.1</v>
      </c>
      <c r="M27" s="313">
        <v>121.7</v>
      </c>
      <c r="N27" s="313">
        <v>123.3</v>
      </c>
      <c r="O27" s="313">
        <v>124</v>
      </c>
      <c r="P27" s="313">
        <v>125.2</v>
      </c>
      <c r="Q27" s="313" t="s">
        <v>769</v>
      </c>
    </row>
    <row r="28" spans="1:17" s="54" customFormat="1" ht="25.5" x14ac:dyDescent="0.25">
      <c r="A28" s="305">
        <v>17</v>
      </c>
      <c r="B28" s="401" t="s">
        <v>581</v>
      </c>
      <c r="C28" s="276">
        <v>121.8</v>
      </c>
      <c r="D28" s="276">
        <v>121.1</v>
      </c>
      <c r="E28" s="363">
        <v>123.5</v>
      </c>
      <c r="F28" s="313">
        <v>126.4</v>
      </c>
      <c r="G28" s="362">
        <v>129</v>
      </c>
      <c r="H28" s="313">
        <v>129.6</v>
      </c>
      <c r="I28" s="313">
        <v>126.4</v>
      </c>
      <c r="J28" s="430">
        <v>124.5</v>
      </c>
      <c r="K28" s="313">
        <v>129.9</v>
      </c>
      <c r="L28" s="313">
        <v>128.5</v>
      </c>
      <c r="M28" s="313">
        <v>127.6</v>
      </c>
      <c r="N28" s="313">
        <v>122</v>
      </c>
      <c r="O28" s="313">
        <v>129.4</v>
      </c>
      <c r="P28" s="313">
        <v>127.6</v>
      </c>
      <c r="Q28" s="313" t="s">
        <v>770</v>
      </c>
    </row>
    <row r="29" spans="1:17" s="54" customFormat="1" ht="25.5" x14ac:dyDescent="0.25">
      <c r="A29" s="305">
        <v>18</v>
      </c>
      <c r="B29" s="401" t="s">
        <v>582</v>
      </c>
      <c r="C29" s="276">
        <v>170.3</v>
      </c>
      <c r="D29" s="276">
        <v>174.6</v>
      </c>
      <c r="E29" s="363">
        <v>176.9</v>
      </c>
      <c r="F29" s="313">
        <v>177.5</v>
      </c>
      <c r="G29" s="362">
        <v>177.5</v>
      </c>
      <c r="H29" s="313">
        <v>177.5</v>
      </c>
      <c r="I29" s="313">
        <v>177.5</v>
      </c>
      <c r="J29" s="430">
        <v>177.5</v>
      </c>
      <c r="K29" s="313">
        <v>177.5</v>
      </c>
      <c r="L29" s="313">
        <v>166.7</v>
      </c>
      <c r="M29" s="313">
        <v>167.7</v>
      </c>
      <c r="N29" s="313">
        <v>168.8</v>
      </c>
      <c r="O29" s="313">
        <v>171.5</v>
      </c>
      <c r="P29" s="313">
        <v>174.7</v>
      </c>
      <c r="Q29" s="313" t="s">
        <v>771</v>
      </c>
    </row>
    <row r="30" spans="1:17" s="54" customFormat="1" ht="25.5" x14ac:dyDescent="0.25">
      <c r="A30" s="305">
        <v>19</v>
      </c>
      <c r="B30" s="401" t="s">
        <v>583</v>
      </c>
      <c r="C30" s="276">
        <v>127.8</v>
      </c>
      <c r="D30" s="276">
        <v>122.5</v>
      </c>
      <c r="E30" s="363">
        <v>125.5</v>
      </c>
      <c r="F30" s="313">
        <v>125.6</v>
      </c>
      <c r="G30" s="362">
        <v>125.8</v>
      </c>
      <c r="H30" s="313">
        <v>124.6</v>
      </c>
      <c r="I30" s="313">
        <v>120</v>
      </c>
      <c r="J30" s="430">
        <v>120.7</v>
      </c>
      <c r="K30" s="313">
        <v>124.5</v>
      </c>
      <c r="L30" s="313">
        <v>127.2</v>
      </c>
      <c r="M30" s="313">
        <v>121.1</v>
      </c>
      <c r="N30" s="313">
        <v>120.5</v>
      </c>
      <c r="O30" s="313">
        <v>128.6</v>
      </c>
      <c r="P30" s="313">
        <v>153.30000000000001</v>
      </c>
      <c r="Q30" s="313" t="s">
        <v>772</v>
      </c>
    </row>
    <row r="31" spans="1:17" s="54" customFormat="1" ht="25.5" x14ac:dyDescent="0.25">
      <c r="A31" s="305">
        <v>20</v>
      </c>
      <c r="B31" s="401" t="s">
        <v>584</v>
      </c>
      <c r="C31" s="276">
        <v>123</v>
      </c>
      <c r="D31" s="276">
        <v>121.2</v>
      </c>
      <c r="E31" s="363">
        <v>125.3</v>
      </c>
      <c r="F31" s="313">
        <v>124.7</v>
      </c>
      <c r="G31" s="362">
        <v>123.9</v>
      </c>
      <c r="H31" s="313">
        <v>122.7</v>
      </c>
      <c r="I31" s="313">
        <v>122.9</v>
      </c>
      <c r="J31" s="430">
        <v>122.9</v>
      </c>
      <c r="K31" s="313">
        <v>123.4</v>
      </c>
      <c r="L31" s="313">
        <v>123.6</v>
      </c>
      <c r="M31" s="313">
        <v>122.7</v>
      </c>
      <c r="N31" s="313">
        <v>123.2</v>
      </c>
      <c r="O31" s="313">
        <v>123.5</v>
      </c>
      <c r="P31" s="313">
        <v>124</v>
      </c>
      <c r="Q31" s="313" t="s">
        <v>773</v>
      </c>
    </row>
    <row r="32" spans="1:17" s="54" customFormat="1" ht="38.25" x14ac:dyDescent="0.25">
      <c r="A32" s="305">
        <v>21</v>
      </c>
      <c r="B32" s="401" t="s">
        <v>585</v>
      </c>
      <c r="C32" s="276">
        <v>131.5</v>
      </c>
      <c r="D32" s="276">
        <v>139.6</v>
      </c>
      <c r="E32" s="363">
        <v>140.80000000000001</v>
      </c>
      <c r="F32" s="313">
        <v>140.80000000000001</v>
      </c>
      <c r="G32" s="362">
        <v>140.80000000000001</v>
      </c>
      <c r="H32" s="313">
        <v>140.80000000000001</v>
      </c>
      <c r="I32" s="313">
        <v>140.80000000000001</v>
      </c>
      <c r="J32" s="430">
        <v>140.80000000000001</v>
      </c>
      <c r="K32" s="313">
        <v>140.80000000000001</v>
      </c>
      <c r="L32" s="313">
        <v>140.80000000000001</v>
      </c>
      <c r="M32" s="313">
        <v>143.5</v>
      </c>
      <c r="N32" s="313">
        <v>143.5</v>
      </c>
      <c r="O32" s="313">
        <v>143.5</v>
      </c>
      <c r="P32" s="313">
        <v>143.5</v>
      </c>
      <c r="Q32" s="313" t="s">
        <v>774</v>
      </c>
    </row>
    <row r="33" spans="1:17" s="54" customFormat="1" ht="25.5" x14ac:dyDescent="0.25">
      <c r="A33" s="305">
        <v>22</v>
      </c>
      <c r="B33" s="401" t="s">
        <v>586</v>
      </c>
      <c r="C33" s="276">
        <v>116</v>
      </c>
      <c r="D33" s="276">
        <v>117.6</v>
      </c>
      <c r="E33" s="363">
        <v>119.4</v>
      </c>
      <c r="F33" s="313">
        <v>119.4</v>
      </c>
      <c r="G33" s="362">
        <v>119.3</v>
      </c>
      <c r="H33" s="313">
        <v>119.4</v>
      </c>
      <c r="I33" s="313">
        <v>119.5</v>
      </c>
      <c r="J33" s="430">
        <v>119.3</v>
      </c>
      <c r="K33" s="313">
        <v>119.4</v>
      </c>
      <c r="L33" s="313">
        <v>120</v>
      </c>
      <c r="M33" s="313">
        <v>119.3</v>
      </c>
      <c r="N33" s="313">
        <v>119.8</v>
      </c>
      <c r="O33" s="313">
        <v>120.1</v>
      </c>
      <c r="P33" s="313">
        <v>122.5</v>
      </c>
      <c r="Q33" s="313" t="s">
        <v>775</v>
      </c>
    </row>
    <row r="34" spans="1:17" s="54" customFormat="1" ht="25.5" x14ac:dyDescent="0.25">
      <c r="A34" s="305">
        <v>23</v>
      </c>
      <c r="B34" s="401" t="s">
        <v>587</v>
      </c>
      <c r="C34" s="276">
        <v>119.8</v>
      </c>
      <c r="D34" s="276">
        <v>123</v>
      </c>
      <c r="E34" s="363">
        <v>132</v>
      </c>
      <c r="F34" s="313">
        <v>133.5</v>
      </c>
      <c r="G34" s="362">
        <v>132.9</v>
      </c>
      <c r="H34" s="313">
        <v>134.19999999999999</v>
      </c>
      <c r="I34" s="313">
        <v>133.80000000000001</v>
      </c>
      <c r="J34" s="430">
        <v>133.9</v>
      </c>
      <c r="K34" s="313">
        <v>134.4</v>
      </c>
      <c r="L34" s="313">
        <v>131.6</v>
      </c>
      <c r="M34" s="313">
        <v>136.6</v>
      </c>
      <c r="N34" s="313">
        <v>137.1</v>
      </c>
      <c r="O34" s="313">
        <v>139.9</v>
      </c>
      <c r="P34" s="313">
        <v>141.4</v>
      </c>
      <c r="Q34" s="313" t="s">
        <v>776</v>
      </c>
    </row>
    <row r="35" spans="1:17" s="54" customFormat="1" ht="25.5" x14ac:dyDescent="0.25">
      <c r="A35" s="305">
        <v>24</v>
      </c>
      <c r="B35" s="401" t="s">
        <v>588</v>
      </c>
      <c r="C35" s="276">
        <v>114</v>
      </c>
      <c r="D35" s="276">
        <v>99.5</v>
      </c>
      <c r="E35" s="363">
        <v>89.6</v>
      </c>
      <c r="F35" s="313">
        <v>94.4</v>
      </c>
      <c r="G35" s="362">
        <v>89.5</v>
      </c>
      <c r="H35" s="313">
        <v>89.5</v>
      </c>
      <c r="I35" s="313">
        <v>89.6</v>
      </c>
      <c r="J35" s="430">
        <v>86.8</v>
      </c>
      <c r="K35" s="313">
        <v>87.4</v>
      </c>
      <c r="L35" s="313">
        <v>91.2</v>
      </c>
      <c r="M35" s="313">
        <v>91.1</v>
      </c>
      <c r="N35" s="313">
        <v>91.4</v>
      </c>
      <c r="O35" s="313">
        <v>91.3</v>
      </c>
      <c r="P35" s="313">
        <v>91.1</v>
      </c>
      <c r="Q35" s="313" t="s">
        <v>777</v>
      </c>
    </row>
    <row r="36" spans="1:17" s="54" customFormat="1" ht="25.5" x14ac:dyDescent="0.25">
      <c r="A36" s="305">
        <v>25</v>
      </c>
      <c r="B36" s="401" t="s">
        <v>589</v>
      </c>
      <c r="C36" s="276">
        <v>123.2</v>
      </c>
      <c r="D36" s="276">
        <v>135.1</v>
      </c>
      <c r="E36" s="363">
        <v>135.19999999999999</v>
      </c>
      <c r="F36" s="313">
        <v>134.5</v>
      </c>
      <c r="G36" s="362">
        <v>134</v>
      </c>
      <c r="H36" s="313">
        <v>134.5</v>
      </c>
      <c r="I36" s="313">
        <v>133.6</v>
      </c>
      <c r="J36" s="430">
        <v>134.19999999999999</v>
      </c>
      <c r="K36" s="313">
        <v>135.69999999999999</v>
      </c>
      <c r="L36" s="313">
        <v>135.4</v>
      </c>
      <c r="M36" s="313">
        <v>136.6</v>
      </c>
      <c r="N36" s="313">
        <v>139</v>
      </c>
      <c r="O36" s="313">
        <v>135.69999999999999</v>
      </c>
      <c r="P36" s="313">
        <v>137.19999999999999</v>
      </c>
      <c r="Q36" s="313" t="s">
        <v>763</v>
      </c>
    </row>
    <row r="37" spans="1:17" s="54" customFormat="1" ht="25.5" x14ac:dyDescent="0.25">
      <c r="A37" s="305">
        <v>26</v>
      </c>
      <c r="B37" s="401" t="s">
        <v>590</v>
      </c>
      <c r="C37" s="276">
        <v>117.5</v>
      </c>
      <c r="D37" s="276">
        <v>120.2</v>
      </c>
      <c r="E37" s="363">
        <v>120.8</v>
      </c>
      <c r="F37" s="313">
        <v>120.8</v>
      </c>
      <c r="G37" s="362">
        <v>120.8</v>
      </c>
      <c r="H37" s="313">
        <v>120.8</v>
      </c>
      <c r="I37" s="313">
        <v>121.3</v>
      </c>
      <c r="J37" s="430">
        <v>121.3</v>
      </c>
      <c r="K37" s="313">
        <v>121.3</v>
      </c>
      <c r="L37" s="313">
        <v>124.3</v>
      </c>
      <c r="M37" s="313">
        <v>127.7</v>
      </c>
      <c r="N37" s="313">
        <v>127.7</v>
      </c>
      <c r="O37" s="313">
        <v>127.7</v>
      </c>
      <c r="P37" s="313">
        <v>127.7</v>
      </c>
      <c r="Q37" s="313" t="s">
        <v>778</v>
      </c>
    </row>
    <row r="38" spans="1:17" s="54" customFormat="1" ht="25.5" x14ac:dyDescent="0.25">
      <c r="A38" s="305">
        <v>27</v>
      </c>
      <c r="B38" s="401" t="s">
        <v>542</v>
      </c>
      <c r="C38" s="276">
        <v>106.7</v>
      </c>
      <c r="D38" s="276">
        <v>107.7</v>
      </c>
      <c r="E38" s="363">
        <v>104.1</v>
      </c>
      <c r="F38" s="313">
        <v>104.5</v>
      </c>
      <c r="G38" s="362">
        <v>103.3</v>
      </c>
      <c r="H38" s="313">
        <v>104.3</v>
      </c>
      <c r="I38" s="313">
        <v>104.3</v>
      </c>
      <c r="J38" s="430">
        <v>104.3</v>
      </c>
      <c r="K38" s="313">
        <v>107</v>
      </c>
      <c r="L38" s="313">
        <v>106.7</v>
      </c>
      <c r="M38" s="313">
        <v>100.9</v>
      </c>
      <c r="N38" s="313">
        <v>100.6</v>
      </c>
      <c r="O38" s="313">
        <v>100.6</v>
      </c>
      <c r="P38" s="313">
        <v>99.6</v>
      </c>
      <c r="Q38" s="313" t="s">
        <v>779</v>
      </c>
    </row>
    <row r="39" spans="1:17" s="54" customFormat="1" ht="25.5" x14ac:dyDescent="0.25">
      <c r="A39" s="305">
        <v>28</v>
      </c>
      <c r="B39" s="401" t="s">
        <v>591</v>
      </c>
      <c r="C39" s="276">
        <v>112.7</v>
      </c>
      <c r="D39" s="276">
        <v>116.6</v>
      </c>
      <c r="E39" s="363">
        <v>117.9</v>
      </c>
      <c r="F39" s="313">
        <v>117.8</v>
      </c>
      <c r="G39" s="362">
        <v>117.8</v>
      </c>
      <c r="H39" s="313">
        <v>117.8</v>
      </c>
      <c r="I39" s="313">
        <v>117.8</v>
      </c>
      <c r="J39" s="430">
        <v>117.9</v>
      </c>
      <c r="K39" s="313">
        <v>117.9</v>
      </c>
      <c r="L39" s="313">
        <v>117.9</v>
      </c>
      <c r="M39" s="313">
        <v>117.9</v>
      </c>
      <c r="N39" s="313">
        <v>117.9</v>
      </c>
      <c r="O39" s="313">
        <v>117.9</v>
      </c>
      <c r="P39" s="313">
        <v>117.9</v>
      </c>
      <c r="Q39" s="313" t="s">
        <v>780</v>
      </c>
    </row>
    <row r="40" spans="1:17" s="54" customFormat="1" ht="25.5" x14ac:dyDescent="0.25">
      <c r="A40" s="305">
        <v>29</v>
      </c>
      <c r="B40" s="401" t="s">
        <v>592</v>
      </c>
      <c r="C40" s="276">
        <v>127.5</v>
      </c>
      <c r="D40" s="276">
        <v>127.8</v>
      </c>
      <c r="E40" s="363">
        <v>127.8</v>
      </c>
      <c r="F40" s="313">
        <v>127.8</v>
      </c>
      <c r="G40" s="362">
        <v>127.8</v>
      </c>
      <c r="H40" s="313">
        <v>127.8</v>
      </c>
      <c r="I40" s="313">
        <v>127.8</v>
      </c>
      <c r="J40" s="430">
        <v>127.8</v>
      </c>
      <c r="K40" s="313">
        <v>127.8</v>
      </c>
      <c r="L40" s="313">
        <v>127.8</v>
      </c>
      <c r="M40" s="313">
        <v>127.8</v>
      </c>
      <c r="N40" s="313">
        <v>127.8</v>
      </c>
      <c r="O40" s="313">
        <v>127.8</v>
      </c>
      <c r="P40" s="313">
        <v>127.8</v>
      </c>
      <c r="Q40" s="313" t="s">
        <v>781</v>
      </c>
    </row>
    <row r="41" spans="1:17" s="54" customFormat="1" ht="25.5" x14ac:dyDescent="0.25">
      <c r="A41" s="305">
        <v>30</v>
      </c>
      <c r="B41" s="401" t="s">
        <v>593</v>
      </c>
      <c r="C41" s="276">
        <v>100.9</v>
      </c>
      <c r="D41" s="276">
        <v>100.9</v>
      </c>
      <c r="E41" s="363">
        <v>100.9</v>
      </c>
      <c r="F41" s="313">
        <v>100.9</v>
      </c>
      <c r="G41" s="362">
        <v>100.9</v>
      </c>
      <c r="H41" s="313">
        <v>100.9</v>
      </c>
      <c r="I41" s="313">
        <v>100.9</v>
      </c>
      <c r="J41" s="430">
        <v>100.9</v>
      </c>
      <c r="K41" s="313">
        <v>100.9</v>
      </c>
      <c r="L41" s="313">
        <v>100.9</v>
      </c>
      <c r="M41" s="313">
        <v>100.9</v>
      </c>
      <c r="N41" s="313">
        <v>100.9</v>
      </c>
      <c r="O41" s="313">
        <v>100.9</v>
      </c>
      <c r="P41" s="313">
        <v>100.9</v>
      </c>
      <c r="Q41" s="313" t="s">
        <v>782</v>
      </c>
    </row>
    <row r="42" spans="1:17" s="54" customFormat="1" ht="25.5" x14ac:dyDescent="0.25">
      <c r="A42" s="305">
        <v>31</v>
      </c>
      <c r="B42" s="401" t="s">
        <v>594</v>
      </c>
      <c r="C42" s="276">
        <v>116.5</v>
      </c>
      <c r="D42" s="276">
        <v>129.9</v>
      </c>
      <c r="E42" s="363">
        <v>135.19999999999999</v>
      </c>
      <c r="F42" s="313">
        <v>135.19999999999999</v>
      </c>
      <c r="G42" s="362">
        <v>135.19999999999999</v>
      </c>
      <c r="H42" s="313">
        <v>135.19999999999999</v>
      </c>
      <c r="I42" s="313">
        <v>134.80000000000001</v>
      </c>
      <c r="J42" s="430">
        <v>134.80000000000001</v>
      </c>
      <c r="K42" s="313">
        <v>134.80000000000001</v>
      </c>
      <c r="L42" s="313">
        <v>134.9</v>
      </c>
      <c r="M42" s="313">
        <v>139.80000000000001</v>
      </c>
      <c r="N42" s="313">
        <v>139.9</v>
      </c>
      <c r="O42" s="313">
        <v>139.9</v>
      </c>
      <c r="P42" s="313">
        <v>139.80000000000001</v>
      </c>
      <c r="Q42" s="313" t="s">
        <v>757</v>
      </c>
    </row>
    <row r="43" spans="1:17" s="54" customFormat="1" ht="25.5" x14ac:dyDescent="0.25">
      <c r="A43" s="305">
        <v>32</v>
      </c>
      <c r="B43" s="401" t="s">
        <v>595</v>
      </c>
      <c r="C43" s="276">
        <v>124.8</v>
      </c>
      <c r="D43" s="276">
        <v>136.6</v>
      </c>
      <c r="E43" s="363">
        <v>139.1</v>
      </c>
      <c r="F43" s="313">
        <v>139.1</v>
      </c>
      <c r="G43" s="362">
        <v>139.1</v>
      </c>
      <c r="H43" s="313">
        <v>139.1</v>
      </c>
      <c r="I43" s="313">
        <v>139.1</v>
      </c>
      <c r="J43" s="430">
        <v>139.1</v>
      </c>
      <c r="K43" s="313">
        <v>139.1</v>
      </c>
      <c r="L43" s="313">
        <v>139.1</v>
      </c>
      <c r="M43" s="313">
        <v>141.5</v>
      </c>
      <c r="N43" s="313">
        <v>141.30000000000001</v>
      </c>
      <c r="O43" s="313">
        <v>141.30000000000001</v>
      </c>
      <c r="P43" s="313">
        <v>141.30000000000001</v>
      </c>
      <c r="Q43" s="313" t="s">
        <v>783</v>
      </c>
    </row>
    <row r="44" spans="1:17" s="54" customFormat="1" ht="25.5" x14ac:dyDescent="0.25">
      <c r="A44" s="305">
        <v>33</v>
      </c>
      <c r="B44" s="401" t="s">
        <v>596</v>
      </c>
      <c r="C44" s="276">
        <v>122.1</v>
      </c>
      <c r="D44" s="276">
        <v>134.1</v>
      </c>
      <c r="E44" s="363">
        <v>140.5</v>
      </c>
      <c r="F44" s="313">
        <v>139.80000000000001</v>
      </c>
      <c r="G44" s="362">
        <v>139.80000000000001</v>
      </c>
      <c r="H44" s="313">
        <v>139.80000000000001</v>
      </c>
      <c r="I44" s="313">
        <v>139.80000000000001</v>
      </c>
      <c r="J44" s="430">
        <v>139.80000000000001</v>
      </c>
      <c r="K44" s="313">
        <v>139.80000000000001</v>
      </c>
      <c r="L44" s="313">
        <v>139.80000000000001</v>
      </c>
      <c r="M44" s="313">
        <v>140.4</v>
      </c>
      <c r="N44" s="313">
        <v>140.4</v>
      </c>
      <c r="O44" s="313">
        <v>141.1</v>
      </c>
      <c r="P44" s="313">
        <v>141.1</v>
      </c>
      <c r="Q44" s="313" t="s">
        <v>784</v>
      </c>
    </row>
    <row r="45" spans="1:17" s="54" customFormat="1" ht="6" customHeight="1" x14ac:dyDescent="0.25">
      <c r="A45" s="305"/>
      <c r="B45" s="401"/>
      <c r="C45" s="276"/>
      <c r="D45" s="276"/>
      <c r="E45" s="65"/>
      <c r="F45" s="261"/>
      <c r="G45" s="362"/>
      <c r="H45" s="65"/>
      <c r="I45" s="261"/>
      <c r="J45" s="69"/>
      <c r="K45" s="361"/>
      <c r="L45" s="361"/>
      <c r="M45" s="48"/>
      <c r="N45" s="48"/>
      <c r="O45" s="361"/>
      <c r="P45" s="361"/>
      <c r="Q45" s="361"/>
    </row>
    <row r="46" spans="1:17" s="54" customFormat="1" ht="38.25" x14ac:dyDescent="0.25">
      <c r="A46" s="305" t="s">
        <v>96</v>
      </c>
      <c r="B46" s="401" t="s">
        <v>597</v>
      </c>
      <c r="C46" s="276">
        <v>119.4</v>
      </c>
      <c r="D46" s="276">
        <v>121.7</v>
      </c>
      <c r="E46" s="363">
        <v>126.1</v>
      </c>
      <c r="F46" s="313">
        <v>127.7</v>
      </c>
      <c r="G46" s="362">
        <v>128.5</v>
      </c>
      <c r="H46" s="313">
        <v>128.4</v>
      </c>
      <c r="I46" s="313">
        <v>127.4</v>
      </c>
      <c r="J46" s="430">
        <v>121</v>
      </c>
      <c r="K46" s="313">
        <v>114.9</v>
      </c>
      <c r="L46" s="313">
        <v>118.7</v>
      </c>
      <c r="M46" s="313">
        <v>128.5</v>
      </c>
      <c r="N46" s="313">
        <v>129.5</v>
      </c>
      <c r="O46" s="313">
        <v>129</v>
      </c>
      <c r="P46" s="313">
        <v>131.1</v>
      </c>
      <c r="Q46" s="313" t="s">
        <v>763</v>
      </c>
    </row>
    <row r="47" spans="1:17" s="54" customFormat="1" ht="38.25" x14ac:dyDescent="0.25">
      <c r="A47" s="305">
        <v>35</v>
      </c>
      <c r="B47" s="401" t="s">
        <v>597</v>
      </c>
      <c r="C47" s="276">
        <v>119.4</v>
      </c>
      <c r="D47" s="276">
        <v>121.7</v>
      </c>
      <c r="E47" s="365">
        <v>126.1</v>
      </c>
      <c r="F47" s="364">
        <v>127.7</v>
      </c>
      <c r="G47" s="366">
        <v>128.5</v>
      </c>
      <c r="H47" s="364">
        <v>128.4</v>
      </c>
      <c r="I47" s="364">
        <v>127.4</v>
      </c>
      <c r="J47" s="296">
        <v>121</v>
      </c>
      <c r="K47" s="364">
        <v>114.9</v>
      </c>
      <c r="L47" s="364">
        <v>118.7</v>
      </c>
      <c r="M47" s="364">
        <v>128.5</v>
      </c>
      <c r="N47" s="364">
        <v>129.5</v>
      </c>
      <c r="O47" s="313">
        <v>129</v>
      </c>
      <c r="P47" s="364">
        <v>131.1</v>
      </c>
      <c r="Q47" s="364" t="s">
        <v>763</v>
      </c>
    </row>
    <row r="48" spans="1:17" s="54" customFormat="1" ht="8.25" customHeight="1" x14ac:dyDescent="0.25">
      <c r="A48" s="305"/>
      <c r="B48" s="401"/>
      <c r="C48" s="276"/>
      <c r="D48" s="276"/>
      <c r="E48" s="65"/>
      <c r="F48" s="261"/>
      <c r="G48" s="353"/>
      <c r="H48" s="367"/>
      <c r="I48" s="261"/>
      <c r="J48" s="69"/>
      <c r="K48" s="361"/>
      <c r="L48" s="361"/>
      <c r="M48" s="48"/>
      <c r="N48" s="48"/>
      <c r="O48" s="361"/>
      <c r="P48" s="361"/>
      <c r="Q48" s="580"/>
    </row>
    <row r="49" spans="1:17" s="54" customFormat="1" ht="38.25" x14ac:dyDescent="0.25">
      <c r="A49" s="480" t="s">
        <v>279</v>
      </c>
      <c r="B49" s="573" t="s">
        <v>508</v>
      </c>
      <c r="C49" s="276">
        <v>102.1</v>
      </c>
      <c r="D49" s="276">
        <v>106.1</v>
      </c>
      <c r="E49" s="363">
        <v>97.8</v>
      </c>
      <c r="F49" s="313">
        <v>96.1</v>
      </c>
      <c r="G49" s="362">
        <v>97.6</v>
      </c>
      <c r="H49" s="313">
        <v>95.6</v>
      </c>
      <c r="I49" s="313">
        <v>91.4</v>
      </c>
      <c r="J49" s="430">
        <v>90.5</v>
      </c>
      <c r="K49" s="313">
        <v>94.2</v>
      </c>
      <c r="L49" s="313">
        <v>98.5</v>
      </c>
      <c r="M49" s="313">
        <v>99.3</v>
      </c>
      <c r="N49" s="313">
        <v>104</v>
      </c>
      <c r="O49" s="313">
        <v>104.7</v>
      </c>
      <c r="P49" s="313">
        <v>106</v>
      </c>
      <c r="Q49" s="313" t="s">
        <v>785</v>
      </c>
    </row>
    <row r="50" spans="1:17" s="54" customFormat="1" ht="38.25" x14ac:dyDescent="0.25">
      <c r="A50" s="481" t="s">
        <v>507</v>
      </c>
      <c r="B50" s="573" t="s">
        <v>509</v>
      </c>
      <c r="C50" s="276">
        <v>102.1</v>
      </c>
      <c r="D50" s="276">
        <v>106.1</v>
      </c>
      <c r="E50" s="365">
        <v>97.8</v>
      </c>
      <c r="F50" s="364">
        <v>96.1</v>
      </c>
      <c r="G50" s="366">
        <v>97.6</v>
      </c>
      <c r="H50" s="364">
        <v>95.6</v>
      </c>
      <c r="I50" s="364">
        <v>91.4</v>
      </c>
      <c r="J50" s="296">
        <v>90.5</v>
      </c>
      <c r="K50" s="364">
        <v>94.2</v>
      </c>
      <c r="L50" s="364">
        <v>98.5</v>
      </c>
      <c r="M50" s="364">
        <v>99.3</v>
      </c>
      <c r="N50" s="364">
        <v>104</v>
      </c>
      <c r="O50" s="364">
        <v>104.7</v>
      </c>
      <c r="P50" s="364">
        <v>106</v>
      </c>
      <c r="Q50" s="364" t="s">
        <v>785</v>
      </c>
    </row>
    <row r="51" spans="1:17" s="54" customFormat="1" x14ac:dyDescent="0.25">
      <c r="A51" s="155"/>
      <c r="B51" s="180"/>
      <c r="C51" s="150"/>
      <c r="D51" s="150"/>
      <c r="E51" s="181"/>
      <c r="F51" s="181"/>
      <c r="G51" s="150"/>
      <c r="I51" s="157"/>
      <c r="K51" s="157"/>
      <c r="L51" s="157"/>
      <c r="O51" s="430"/>
    </row>
    <row r="52" spans="1:17" s="54" customFormat="1" x14ac:dyDescent="0.25">
      <c r="A52" s="202"/>
      <c r="B52" s="2"/>
      <c r="E52" s="205"/>
      <c r="F52" s="68"/>
      <c r="K52" s="203"/>
      <c r="L52" s="204"/>
      <c r="O52" s="430"/>
    </row>
    <row r="53" spans="1:17" s="54" customFormat="1" ht="15.75" x14ac:dyDescent="0.25">
      <c r="B53" s="206" t="s">
        <v>531</v>
      </c>
      <c r="C53" s="207"/>
      <c r="D53" s="207"/>
      <c r="E53" s="205"/>
      <c r="F53" s="68"/>
      <c r="K53" s="203"/>
      <c r="L53" s="204"/>
      <c r="O53" s="430"/>
    </row>
    <row r="54" spans="1:17" s="54" customFormat="1" x14ac:dyDescent="0.25">
      <c r="B54" s="208"/>
      <c r="C54" s="207"/>
      <c r="D54" s="207"/>
      <c r="E54" s="205"/>
      <c r="F54" s="68"/>
      <c r="K54" s="203"/>
      <c r="L54" s="204"/>
      <c r="O54" s="430"/>
    </row>
    <row r="55" spans="1:17" s="54" customFormat="1" x14ac:dyDescent="0.25">
      <c r="B55" s="209"/>
      <c r="C55" s="207"/>
      <c r="D55" s="207"/>
      <c r="E55" s="205"/>
      <c r="F55" s="68"/>
      <c r="K55" s="203"/>
      <c r="L55" s="204"/>
      <c r="O55" s="430"/>
    </row>
    <row r="56" spans="1:17" s="54" customFormat="1" x14ac:dyDescent="0.25">
      <c r="E56" s="205"/>
      <c r="F56" s="68"/>
      <c r="K56" s="203"/>
      <c r="L56" s="204"/>
      <c r="O56" s="430"/>
    </row>
    <row r="57" spans="1:17" s="54" customFormat="1" x14ac:dyDescent="0.25">
      <c r="E57" s="205"/>
      <c r="F57" s="68"/>
      <c r="K57" s="203"/>
      <c r="L57" s="204"/>
      <c r="O57" s="430"/>
    </row>
    <row r="58" spans="1:17" s="54" customFormat="1" x14ac:dyDescent="0.25">
      <c r="E58" s="205"/>
      <c r="F58" s="68"/>
      <c r="K58" s="203"/>
      <c r="L58" s="204"/>
      <c r="O58" s="430"/>
    </row>
    <row r="59" spans="1:17" s="54" customFormat="1" x14ac:dyDescent="0.25">
      <c r="E59" s="205"/>
      <c r="F59" s="68"/>
      <c r="K59" s="203"/>
      <c r="L59" s="204"/>
      <c r="O59" s="430"/>
    </row>
    <row r="60" spans="1:17" s="54" customFormat="1" x14ac:dyDescent="0.25">
      <c r="E60" s="205"/>
      <c r="F60" s="68"/>
      <c r="K60" s="203"/>
      <c r="L60" s="204"/>
      <c r="O60" s="430"/>
    </row>
    <row r="61" spans="1:17" s="54" customFormat="1" x14ac:dyDescent="0.25">
      <c r="E61" s="205"/>
      <c r="F61" s="68"/>
      <c r="K61" s="203"/>
      <c r="L61" s="204"/>
      <c r="O61" s="430"/>
    </row>
    <row r="62" spans="1:17" s="54" customFormat="1" x14ac:dyDescent="0.25">
      <c r="E62" s="205"/>
      <c r="F62" s="68"/>
      <c r="K62" s="203"/>
      <c r="L62" s="204"/>
      <c r="O62" s="430"/>
    </row>
    <row r="63" spans="1:17" s="54" customFormat="1" x14ac:dyDescent="0.25">
      <c r="E63" s="205"/>
      <c r="F63" s="68"/>
      <c r="K63" s="203"/>
      <c r="L63" s="204"/>
      <c r="O63" s="430"/>
    </row>
    <row r="64" spans="1:17" s="54" customFormat="1" x14ac:dyDescent="0.25">
      <c r="E64" s="205"/>
      <c r="F64" s="68"/>
      <c r="K64" s="203"/>
      <c r="L64" s="204"/>
      <c r="O64" s="430"/>
    </row>
    <row r="65" spans="5:15" s="54" customFormat="1" x14ac:dyDescent="0.25">
      <c r="E65" s="205"/>
      <c r="F65" s="68"/>
      <c r="K65" s="203"/>
      <c r="L65" s="204"/>
      <c r="O65" s="430"/>
    </row>
    <row r="66" spans="5:15" s="54" customFormat="1" x14ac:dyDescent="0.25">
      <c r="E66" s="205"/>
      <c r="F66" s="68"/>
      <c r="K66" s="203"/>
      <c r="L66" s="204"/>
      <c r="O66" s="430"/>
    </row>
    <row r="67" spans="5:15" s="54" customFormat="1" x14ac:dyDescent="0.25">
      <c r="E67" s="205"/>
      <c r="F67" s="68"/>
      <c r="K67" s="203"/>
      <c r="L67" s="204"/>
      <c r="O67" s="430"/>
    </row>
    <row r="68" spans="5:15" s="54" customFormat="1" x14ac:dyDescent="0.25">
      <c r="E68" s="205"/>
      <c r="F68" s="68"/>
      <c r="K68" s="203"/>
      <c r="L68" s="204"/>
      <c r="O68" s="430"/>
    </row>
    <row r="69" spans="5:15" s="54" customFormat="1" x14ac:dyDescent="0.25">
      <c r="E69" s="205"/>
      <c r="F69" s="68"/>
      <c r="K69" s="203"/>
      <c r="L69" s="204"/>
      <c r="O69" s="430"/>
    </row>
    <row r="70" spans="5:15" s="54" customFormat="1" x14ac:dyDescent="0.25">
      <c r="E70" s="205"/>
      <c r="F70" s="68"/>
      <c r="K70" s="203"/>
      <c r="L70" s="204"/>
      <c r="O70" s="430"/>
    </row>
    <row r="71" spans="5:15" s="54" customFormat="1" x14ac:dyDescent="0.25">
      <c r="E71" s="205"/>
      <c r="F71" s="68"/>
      <c r="K71" s="203"/>
      <c r="L71" s="204"/>
      <c r="O71" s="430"/>
    </row>
    <row r="72" spans="5:15" s="54" customFormat="1" x14ac:dyDescent="0.25">
      <c r="E72" s="205"/>
      <c r="F72" s="68"/>
      <c r="K72" s="203"/>
      <c r="L72" s="204"/>
      <c r="O72" s="430"/>
    </row>
    <row r="73" spans="5:15" s="54" customFormat="1" x14ac:dyDescent="0.25">
      <c r="E73" s="205"/>
      <c r="F73" s="68"/>
      <c r="K73" s="203"/>
      <c r="L73" s="204"/>
      <c r="O73" s="430"/>
    </row>
    <row r="74" spans="5:15" s="54" customFormat="1" x14ac:dyDescent="0.25">
      <c r="E74" s="205"/>
      <c r="F74" s="68"/>
      <c r="K74" s="203"/>
      <c r="L74" s="204"/>
      <c r="O74" s="430"/>
    </row>
    <row r="75" spans="5:15" s="54" customFormat="1" x14ac:dyDescent="0.25">
      <c r="E75" s="205"/>
      <c r="F75" s="68"/>
      <c r="K75" s="203"/>
      <c r="L75" s="204"/>
      <c r="O75" s="430"/>
    </row>
    <row r="76" spans="5:15" s="54" customFormat="1" x14ac:dyDescent="0.25">
      <c r="E76" s="205"/>
      <c r="F76" s="68"/>
      <c r="K76" s="203"/>
      <c r="L76" s="204"/>
      <c r="O76" s="430"/>
    </row>
    <row r="77" spans="5:15" s="54" customFormat="1" x14ac:dyDescent="0.25">
      <c r="E77" s="205"/>
      <c r="F77" s="68"/>
      <c r="K77" s="203"/>
      <c r="L77" s="204"/>
      <c r="O77" s="430"/>
    </row>
    <row r="78" spans="5:15" s="54" customFormat="1" x14ac:dyDescent="0.25">
      <c r="E78" s="205"/>
      <c r="F78" s="68"/>
      <c r="K78" s="203"/>
      <c r="L78" s="204"/>
      <c r="O78" s="430"/>
    </row>
    <row r="79" spans="5:15" s="54" customFormat="1" x14ac:dyDescent="0.25">
      <c r="E79" s="205"/>
      <c r="F79" s="68"/>
      <c r="K79" s="203"/>
      <c r="L79" s="204"/>
      <c r="O79" s="430"/>
    </row>
    <row r="80" spans="5:15" s="54" customFormat="1" x14ac:dyDescent="0.25">
      <c r="E80" s="205"/>
      <c r="F80" s="68"/>
      <c r="K80" s="203"/>
      <c r="L80" s="204"/>
      <c r="O80" s="430"/>
    </row>
    <row r="81" spans="5:15" s="54" customFormat="1" x14ac:dyDescent="0.25">
      <c r="E81" s="205"/>
      <c r="F81" s="68"/>
      <c r="K81" s="203"/>
      <c r="L81" s="204"/>
      <c r="O81" s="430"/>
    </row>
    <row r="82" spans="5:15" s="54" customFormat="1" x14ac:dyDescent="0.25">
      <c r="E82" s="205"/>
      <c r="F82" s="68"/>
      <c r="K82" s="203"/>
      <c r="L82" s="204"/>
      <c r="O82" s="430"/>
    </row>
    <row r="83" spans="5:15" s="54" customFormat="1" x14ac:dyDescent="0.25">
      <c r="E83" s="205"/>
      <c r="F83" s="68"/>
      <c r="K83" s="203"/>
      <c r="L83" s="204"/>
      <c r="O83" s="430"/>
    </row>
    <row r="84" spans="5:15" s="54" customFormat="1" x14ac:dyDescent="0.25">
      <c r="E84" s="205"/>
      <c r="F84" s="68"/>
      <c r="K84" s="203"/>
      <c r="L84" s="204"/>
      <c r="O84" s="430"/>
    </row>
    <row r="85" spans="5:15" s="54" customFormat="1" x14ac:dyDescent="0.25">
      <c r="E85" s="205"/>
      <c r="F85" s="68"/>
      <c r="K85" s="203"/>
      <c r="L85" s="204"/>
      <c r="O85" s="430"/>
    </row>
    <row r="86" spans="5:15" s="54" customFormat="1" x14ac:dyDescent="0.25">
      <c r="E86" s="205"/>
      <c r="F86" s="68"/>
      <c r="K86" s="203"/>
      <c r="L86" s="204"/>
      <c r="O86" s="430"/>
    </row>
    <row r="87" spans="5:15" s="54" customFormat="1" x14ac:dyDescent="0.25">
      <c r="E87" s="205"/>
      <c r="F87" s="68"/>
      <c r="K87" s="203"/>
      <c r="L87" s="204"/>
      <c r="O87" s="430"/>
    </row>
    <row r="88" spans="5:15" s="54" customFormat="1" x14ac:dyDescent="0.25">
      <c r="E88" s="205"/>
      <c r="F88" s="68"/>
      <c r="K88" s="203"/>
      <c r="L88" s="204"/>
      <c r="O88" s="430"/>
    </row>
    <row r="89" spans="5:15" s="54" customFormat="1" x14ac:dyDescent="0.25">
      <c r="E89" s="205"/>
      <c r="F89" s="68"/>
      <c r="K89" s="203"/>
      <c r="L89" s="204"/>
      <c r="O89" s="430"/>
    </row>
    <row r="90" spans="5:15" s="54" customFormat="1" x14ac:dyDescent="0.25">
      <c r="E90" s="205"/>
      <c r="F90" s="68"/>
      <c r="K90" s="203"/>
      <c r="L90" s="204"/>
      <c r="O90" s="430"/>
    </row>
    <row r="91" spans="5:15" s="54" customFormat="1" x14ac:dyDescent="0.25">
      <c r="E91" s="205"/>
      <c r="F91" s="68"/>
      <c r="K91" s="203"/>
      <c r="L91" s="204"/>
      <c r="O91" s="430"/>
    </row>
    <row r="92" spans="5:15" s="54" customFormat="1" x14ac:dyDescent="0.25">
      <c r="E92" s="205"/>
      <c r="F92" s="68"/>
      <c r="K92" s="203"/>
      <c r="L92" s="204"/>
      <c r="O92" s="430"/>
    </row>
    <row r="93" spans="5:15" s="54" customFormat="1" x14ac:dyDescent="0.25">
      <c r="E93" s="205"/>
      <c r="F93" s="68"/>
      <c r="K93" s="203"/>
      <c r="L93" s="204"/>
      <c r="O93" s="430"/>
    </row>
    <row r="94" spans="5:15" s="54" customFormat="1" x14ac:dyDescent="0.25">
      <c r="E94" s="205"/>
      <c r="F94" s="68"/>
      <c r="K94" s="203"/>
      <c r="L94" s="204"/>
      <c r="O94" s="430"/>
    </row>
    <row r="95" spans="5:15" s="54" customFormat="1" x14ac:dyDescent="0.25">
      <c r="E95" s="205"/>
      <c r="F95" s="68"/>
      <c r="K95" s="203"/>
      <c r="L95" s="204"/>
      <c r="O95" s="430"/>
    </row>
    <row r="96" spans="5:15" s="54" customFormat="1" x14ac:dyDescent="0.25">
      <c r="E96" s="205"/>
      <c r="F96" s="68"/>
      <c r="K96" s="203"/>
      <c r="L96" s="204"/>
      <c r="O96" s="430"/>
    </row>
    <row r="97" spans="5:15" s="54" customFormat="1" x14ac:dyDescent="0.25">
      <c r="E97" s="205"/>
      <c r="F97" s="68"/>
      <c r="K97" s="203"/>
      <c r="L97" s="204"/>
      <c r="O97" s="430"/>
    </row>
    <row r="98" spans="5:15" s="54" customFormat="1" x14ac:dyDescent="0.25">
      <c r="E98" s="205"/>
      <c r="F98" s="68"/>
      <c r="K98" s="203"/>
      <c r="L98" s="204"/>
      <c r="O98" s="430"/>
    </row>
    <row r="99" spans="5:15" s="54" customFormat="1" x14ac:dyDescent="0.25">
      <c r="E99" s="205"/>
      <c r="F99" s="68"/>
      <c r="K99" s="203"/>
      <c r="L99" s="204"/>
      <c r="O99" s="430"/>
    </row>
    <row r="100" spans="5:15" s="54" customFormat="1" x14ac:dyDescent="0.25">
      <c r="E100" s="205"/>
      <c r="F100" s="68"/>
      <c r="K100" s="203"/>
      <c r="L100" s="204"/>
      <c r="O100" s="430"/>
    </row>
    <row r="101" spans="5:15" s="54" customFormat="1" x14ac:dyDescent="0.25">
      <c r="E101" s="205"/>
      <c r="F101" s="68"/>
      <c r="K101" s="203"/>
      <c r="L101" s="204"/>
      <c r="O101" s="430"/>
    </row>
    <row r="102" spans="5:15" s="54" customFormat="1" x14ac:dyDescent="0.25">
      <c r="E102" s="205"/>
      <c r="F102" s="68"/>
      <c r="K102" s="203"/>
      <c r="L102" s="204"/>
      <c r="O102" s="430"/>
    </row>
    <row r="103" spans="5:15" s="54" customFormat="1" x14ac:dyDescent="0.25">
      <c r="E103" s="205"/>
      <c r="F103" s="68"/>
      <c r="K103" s="203"/>
      <c r="L103" s="204"/>
      <c r="O103" s="430"/>
    </row>
    <row r="104" spans="5:15" s="54" customFormat="1" x14ac:dyDescent="0.25">
      <c r="E104" s="205"/>
      <c r="F104" s="68"/>
      <c r="K104" s="203"/>
      <c r="L104" s="204"/>
      <c r="O104" s="430"/>
    </row>
    <row r="105" spans="5:15" s="54" customFormat="1" x14ac:dyDescent="0.25">
      <c r="E105" s="205"/>
      <c r="F105" s="68"/>
      <c r="K105" s="203"/>
      <c r="L105" s="204"/>
      <c r="O105" s="430"/>
    </row>
    <row r="106" spans="5:15" s="54" customFormat="1" x14ac:dyDescent="0.25">
      <c r="E106" s="205"/>
      <c r="F106" s="68"/>
      <c r="K106" s="203"/>
      <c r="L106" s="204"/>
      <c r="O106" s="430"/>
    </row>
    <row r="107" spans="5:15" s="54" customFormat="1" x14ac:dyDescent="0.25">
      <c r="E107" s="205"/>
      <c r="F107" s="68"/>
      <c r="K107" s="203"/>
      <c r="L107" s="204"/>
      <c r="O107" s="430"/>
    </row>
    <row r="108" spans="5:15" s="54" customFormat="1" x14ac:dyDescent="0.25">
      <c r="E108" s="205"/>
      <c r="F108" s="68"/>
      <c r="K108" s="203"/>
      <c r="L108" s="204"/>
      <c r="O108" s="430"/>
    </row>
    <row r="109" spans="5:15" s="54" customFormat="1" x14ac:dyDescent="0.25">
      <c r="E109" s="205"/>
      <c r="F109" s="68"/>
      <c r="K109" s="203"/>
      <c r="L109" s="204"/>
      <c r="O109" s="430"/>
    </row>
    <row r="110" spans="5:15" s="54" customFormat="1" x14ac:dyDescent="0.25">
      <c r="E110" s="205"/>
      <c r="F110" s="68"/>
      <c r="K110" s="203"/>
      <c r="L110" s="204"/>
      <c r="O110" s="430"/>
    </row>
    <row r="111" spans="5:15" s="54" customFormat="1" x14ac:dyDescent="0.25">
      <c r="E111" s="205"/>
      <c r="F111" s="68"/>
      <c r="K111" s="203"/>
      <c r="L111" s="204"/>
      <c r="O111" s="430"/>
    </row>
    <row r="112" spans="5:15" s="54" customFormat="1" x14ac:dyDescent="0.25">
      <c r="E112" s="205"/>
      <c r="F112" s="68"/>
      <c r="K112" s="203"/>
      <c r="L112" s="204"/>
      <c r="O112" s="430"/>
    </row>
    <row r="113" spans="5:15" s="54" customFormat="1" x14ac:dyDescent="0.25">
      <c r="E113" s="205"/>
      <c r="F113" s="68"/>
      <c r="K113" s="203"/>
      <c r="L113" s="204"/>
      <c r="O113" s="430"/>
    </row>
    <row r="114" spans="5:15" s="54" customFormat="1" x14ac:dyDescent="0.25">
      <c r="E114" s="205"/>
      <c r="F114" s="68"/>
      <c r="K114" s="203"/>
      <c r="L114" s="204"/>
      <c r="O114" s="430"/>
    </row>
    <row r="115" spans="5:15" s="54" customFormat="1" x14ac:dyDescent="0.25">
      <c r="E115" s="205"/>
      <c r="F115" s="68"/>
      <c r="K115" s="203"/>
      <c r="L115" s="204"/>
      <c r="O115" s="430"/>
    </row>
    <row r="116" spans="5:15" s="54" customFormat="1" x14ac:dyDescent="0.25">
      <c r="E116" s="205"/>
      <c r="F116" s="68"/>
      <c r="K116" s="203"/>
      <c r="L116" s="204"/>
      <c r="O116" s="430"/>
    </row>
    <row r="117" spans="5:15" s="54" customFormat="1" x14ac:dyDescent="0.25">
      <c r="E117" s="205"/>
      <c r="F117" s="68"/>
      <c r="K117" s="203"/>
      <c r="L117" s="204"/>
      <c r="O117" s="430"/>
    </row>
    <row r="118" spans="5:15" s="54" customFormat="1" x14ac:dyDescent="0.25">
      <c r="E118" s="205"/>
      <c r="F118" s="68"/>
      <c r="K118" s="203"/>
      <c r="L118" s="204"/>
      <c r="O118" s="430"/>
    </row>
    <row r="119" spans="5:15" s="54" customFormat="1" x14ac:dyDescent="0.25">
      <c r="E119" s="205"/>
      <c r="F119" s="68"/>
      <c r="K119" s="203"/>
      <c r="L119" s="204"/>
      <c r="O119" s="430"/>
    </row>
    <row r="120" spans="5:15" s="54" customFormat="1" x14ac:dyDescent="0.25">
      <c r="E120" s="205"/>
      <c r="F120" s="68"/>
      <c r="K120" s="203"/>
      <c r="L120" s="204"/>
      <c r="O120" s="430"/>
    </row>
    <row r="121" spans="5:15" s="54" customFormat="1" x14ac:dyDescent="0.25">
      <c r="E121" s="205"/>
      <c r="F121" s="68"/>
      <c r="K121" s="203"/>
      <c r="L121" s="204"/>
      <c r="O121" s="430"/>
    </row>
    <row r="122" spans="5:15" s="54" customFormat="1" x14ac:dyDescent="0.25">
      <c r="E122" s="205"/>
      <c r="F122" s="68"/>
      <c r="K122" s="203"/>
      <c r="L122" s="204"/>
      <c r="O122" s="430"/>
    </row>
    <row r="123" spans="5:15" s="54" customFormat="1" x14ac:dyDescent="0.25">
      <c r="E123" s="205"/>
      <c r="F123" s="68"/>
      <c r="K123" s="203"/>
      <c r="L123" s="204"/>
      <c r="O123" s="430"/>
    </row>
    <row r="124" spans="5:15" s="54" customFormat="1" x14ac:dyDescent="0.25">
      <c r="E124" s="205"/>
      <c r="F124" s="68"/>
      <c r="K124" s="203"/>
      <c r="L124" s="204"/>
      <c r="O124" s="430"/>
    </row>
    <row r="125" spans="5:15" s="54" customFormat="1" x14ac:dyDescent="0.25">
      <c r="E125" s="205"/>
      <c r="F125" s="68"/>
      <c r="K125" s="203"/>
      <c r="L125" s="204"/>
      <c r="O125" s="430"/>
    </row>
    <row r="126" spans="5:15" s="54" customFormat="1" x14ac:dyDescent="0.25">
      <c r="E126" s="205"/>
      <c r="F126" s="68"/>
      <c r="K126" s="203"/>
      <c r="L126" s="204"/>
      <c r="O126" s="430"/>
    </row>
    <row r="127" spans="5:15" s="54" customFormat="1" x14ac:dyDescent="0.25">
      <c r="E127" s="205"/>
      <c r="F127" s="68"/>
      <c r="K127" s="203"/>
      <c r="L127" s="204"/>
      <c r="O127" s="430"/>
    </row>
    <row r="128" spans="5:15" s="54" customFormat="1" x14ac:dyDescent="0.25">
      <c r="E128" s="205"/>
      <c r="F128" s="68"/>
      <c r="K128" s="203"/>
      <c r="L128" s="204"/>
      <c r="O128" s="430"/>
    </row>
    <row r="129" spans="5:15" s="54" customFormat="1" x14ac:dyDescent="0.25">
      <c r="E129" s="205"/>
      <c r="F129" s="68"/>
      <c r="K129" s="203"/>
      <c r="L129" s="204"/>
      <c r="O129" s="430"/>
    </row>
    <row r="130" spans="5:15" s="54" customFormat="1" x14ac:dyDescent="0.25">
      <c r="E130" s="205"/>
      <c r="F130" s="68"/>
      <c r="K130" s="203"/>
      <c r="L130" s="204"/>
      <c r="O130" s="430"/>
    </row>
    <row r="131" spans="5:15" s="54" customFormat="1" x14ac:dyDescent="0.25">
      <c r="E131" s="205"/>
      <c r="F131" s="68"/>
      <c r="K131" s="203"/>
      <c r="L131" s="204"/>
      <c r="O131" s="430"/>
    </row>
    <row r="132" spans="5:15" s="54" customFormat="1" x14ac:dyDescent="0.25">
      <c r="E132" s="205"/>
      <c r="F132" s="68"/>
      <c r="K132" s="203"/>
      <c r="L132" s="204"/>
      <c r="O132" s="430"/>
    </row>
    <row r="133" spans="5:15" s="54" customFormat="1" x14ac:dyDescent="0.25">
      <c r="E133" s="205"/>
      <c r="F133" s="68"/>
      <c r="K133" s="203"/>
      <c r="L133" s="204"/>
      <c r="O133" s="430"/>
    </row>
    <row r="134" spans="5:15" s="54" customFormat="1" x14ac:dyDescent="0.25">
      <c r="E134" s="205"/>
      <c r="F134" s="68"/>
      <c r="K134" s="203"/>
      <c r="L134" s="204"/>
      <c r="O134" s="430"/>
    </row>
    <row r="135" spans="5:15" s="54" customFormat="1" x14ac:dyDescent="0.25">
      <c r="E135" s="205"/>
      <c r="F135" s="68"/>
      <c r="K135" s="203"/>
      <c r="L135" s="204"/>
      <c r="O135" s="430"/>
    </row>
    <row r="136" spans="5:15" s="54" customFormat="1" x14ac:dyDescent="0.25">
      <c r="E136" s="205"/>
      <c r="F136" s="68"/>
      <c r="K136" s="203"/>
      <c r="L136" s="204"/>
      <c r="O136" s="430"/>
    </row>
    <row r="137" spans="5:15" s="54" customFormat="1" x14ac:dyDescent="0.25">
      <c r="E137" s="205"/>
      <c r="F137" s="68"/>
      <c r="K137" s="203"/>
      <c r="L137" s="204"/>
      <c r="O137" s="430"/>
    </row>
    <row r="138" spans="5:15" s="54" customFormat="1" x14ac:dyDescent="0.25">
      <c r="E138" s="205"/>
      <c r="F138" s="68"/>
      <c r="K138" s="203"/>
      <c r="L138" s="204"/>
      <c r="O138" s="430"/>
    </row>
    <row r="139" spans="5:15" s="54" customFormat="1" x14ac:dyDescent="0.25">
      <c r="E139" s="205"/>
      <c r="F139" s="68"/>
      <c r="K139" s="203"/>
      <c r="L139" s="204"/>
      <c r="O139" s="430"/>
    </row>
    <row r="140" spans="5:15" s="54" customFormat="1" x14ac:dyDescent="0.25">
      <c r="E140" s="205"/>
      <c r="F140" s="68"/>
      <c r="K140" s="203"/>
      <c r="L140" s="204"/>
      <c r="O140" s="430"/>
    </row>
    <row r="141" spans="5:15" s="54" customFormat="1" x14ac:dyDescent="0.25">
      <c r="E141" s="205"/>
      <c r="F141" s="68"/>
      <c r="K141" s="203"/>
      <c r="L141" s="204"/>
      <c r="O141" s="430"/>
    </row>
    <row r="142" spans="5:15" s="54" customFormat="1" x14ac:dyDescent="0.25">
      <c r="E142" s="205"/>
      <c r="F142" s="68"/>
      <c r="K142" s="203"/>
      <c r="L142" s="204"/>
      <c r="O142" s="430"/>
    </row>
    <row r="143" spans="5:15" s="54" customFormat="1" x14ac:dyDescent="0.25">
      <c r="E143" s="205"/>
      <c r="F143" s="68"/>
      <c r="K143" s="203"/>
      <c r="L143" s="204"/>
      <c r="O143" s="430"/>
    </row>
    <row r="144" spans="5:15" s="54" customFormat="1" x14ac:dyDescent="0.25">
      <c r="E144" s="205"/>
      <c r="F144" s="68"/>
      <c r="K144" s="203"/>
      <c r="L144" s="204"/>
      <c r="O144" s="430"/>
    </row>
    <row r="145" spans="5:15" s="54" customFormat="1" x14ac:dyDescent="0.25">
      <c r="E145" s="205"/>
      <c r="F145" s="68"/>
      <c r="K145" s="203"/>
      <c r="L145" s="204"/>
      <c r="O145" s="430"/>
    </row>
    <row r="146" spans="5:15" s="54" customFormat="1" x14ac:dyDescent="0.25">
      <c r="E146" s="205"/>
      <c r="F146" s="68"/>
      <c r="K146" s="203"/>
      <c r="L146" s="204"/>
      <c r="O146" s="430"/>
    </row>
    <row r="147" spans="5:15" s="54" customFormat="1" x14ac:dyDescent="0.25">
      <c r="E147" s="205"/>
      <c r="F147" s="68"/>
      <c r="K147" s="203"/>
      <c r="L147" s="204"/>
    </row>
    <row r="148" spans="5:15" s="54" customFormat="1" x14ac:dyDescent="0.25">
      <c r="E148" s="205"/>
      <c r="F148" s="68"/>
      <c r="K148" s="203"/>
      <c r="L148" s="204"/>
    </row>
    <row r="149" spans="5:15" s="54" customFormat="1" x14ac:dyDescent="0.25">
      <c r="E149" s="205"/>
      <c r="F149" s="68"/>
      <c r="K149" s="203"/>
      <c r="L149" s="204"/>
    </row>
    <row r="150" spans="5:15" s="54" customFormat="1" x14ac:dyDescent="0.25">
      <c r="E150" s="205"/>
      <c r="F150" s="68"/>
      <c r="K150" s="203"/>
      <c r="L150" s="204"/>
    </row>
    <row r="151" spans="5:15" s="54" customFormat="1" x14ac:dyDescent="0.25">
      <c r="E151" s="205"/>
      <c r="F151" s="68"/>
      <c r="K151" s="203"/>
      <c r="L151" s="204"/>
    </row>
    <row r="152" spans="5:15" s="54" customFormat="1" x14ac:dyDescent="0.25">
      <c r="E152" s="205"/>
      <c r="F152" s="68"/>
      <c r="K152" s="203"/>
      <c r="L152" s="204"/>
    </row>
    <row r="153" spans="5:15" s="54" customFormat="1" x14ac:dyDescent="0.25">
      <c r="E153" s="205"/>
      <c r="F153" s="68"/>
      <c r="K153" s="203"/>
      <c r="L153" s="204"/>
    </row>
    <row r="154" spans="5:15" s="54" customFormat="1" x14ac:dyDescent="0.25">
      <c r="E154" s="205"/>
      <c r="F154" s="68"/>
      <c r="K154" s="203"/>
      <c r="L154" s="204"/>
    </row>
    <row r="155" spans="5:15" s="54" customFormat="1" x14ac:dyDescent="0.25">
      <c r="E155" s="205"/>
      <c r="F155" s="68"/>
      <c r="K155" s="203"/>
      <c r="L155" s="204"/>
    </row>
    <row r="156" spans="5:15" s="54" customFormat="1" x14ac:dyDescent="0.25">
      <c r="E156" s="205"/>
      <c r="F156" s="68"/>
      <c r="K156" s="203"/>
      <c r="L156" s="204"/>
    </row>
    <row r="157" spans="5:15" s="54" customFormat="1" x14ac:dyDescent="0.25">
      <c r="E157" s="205"/>
      <c r="F157" s="68"/>
      <c r="K157" s="203"/>
      <c r="L157" s="204"/>
    </row>
    <row r="158" spans="5:15" s="54" customFormat="1" x14ac:dyDescent="0.25">
      <c r="E158" s="205"/>
      <c r="F158" s="68"/>
      <c r="K158" s="203"/>
      <c r="L158" s="204"/>
    </row>
    <row r="159" spans="5:15" s="54" customFormat="1" x14ac:dyDescent="0.25">
      <c r="E159" s="205"/>
      <c r="F159" s="68"/>
      <c r="K159" s="203"/>
      <c r="L159" s="204"/>
    </row>
    <row r="160" spans="5:15" s="54" customFormat="1" x14ac:dyDescent="0.25">
      <c r="E160" s="205"/>
      <c r="F160" s="68"/>
      <c r="K160" s="203"/>
      <c r="L160" s="204"/>
    </row>
    <row r="161" spans="5:12" s="54" customFormat="1" x14ac:dyDescent="0.25">
      <c r="E161" s="205"/>
      <c r="F161" s="68"/>
      <c r="K161" s="203"/>
      <c r="L161" s="204"/>
    </row>
    <row r="162" spans="5:12" s="54" customFormat="1" x14ac:dyDescent="0.25">
      <c r="E162" s="205"/>
      <c r="F162" s="68"/>
      <c r="K162" s="203"/>
      <c r="L162" s="204"/>
    </row>
    <row r="163" spans="5:12" s="54" customFormat="1" x14ac:dyDescent="0.25">
      <c r="E163" s="205"/>
      <c r="F163" s="68"/>
      <c r="K163" s="203"/>
      <c r="L163" s="204"/>
    </row>
    <row r="164" spans="5:12" s="54" customFormat="1" x14ac:dyDescent="0.25">
      <c r="E164" s="205"/>
      <c r="F164" s="68"/>
      <c r="K164" s="203"/>
      <c r="L164" s="204"/>
    </row>
    <row r="165" spans="5:12" s="54" customFormat="1" x14ac:dyDescent="0.25">
      <c r="E165" s="205"/>
      <c r="F165" s="68"/>
      <c r="K165" s="203"/>
      <c r="L165" s="204"/>
    </row>
    <row r="166" spans="5:12" s="54" customFormat="1" x14ac:dyDescent="0.25">
      <c r="E166" s="205"/>
      <c r="F166" s="68"/>
      <c r="K166" s="203"/>
      <c r="L166" s="204"/>
    </row>
    <row r="167" spans="5:12" s="54" customFormat="1" x14ac:dyDescent="0.25">
      <c r="E167" s="205"/>
      <c r="F167" s="68"/>
      <c r="K167" s="203"/>
      <c r="L167" s="204"/>
    </row>
    <row r="168" spans="5:12" s="54" customFormat="1" x14ac:dyDescent="0.25">
      <c r="E168" s="205"/>
      <c r="F168" s="68"/>
      <c r="K168" s="203"/>
      <c r="L168" s="204"/>
    </row>
    <row r="169" spans="5:12" s="54" customFormat="1" x14ac:dyDescent="0.25">
      <c r="E169" s="205"/>
      <c r="F169" s="68"/>
      <c r="K169" s="203"/>
      <c r="L169" s="204"/>
    </row>
    <row r="170" spans="5:12" s="54" customFormat="1" x14ac:dyDescent="0.25">
      <c r="E170" s="205"/>
      <c r="F170" s="68"/>
      <c r="K170" s="203"/>
      <c r="L170" s="204"/>
    </row>
    <row r="171" spans="5:12" s="54" customFormat="1" x14ac:dyDescent="0.25">
      <c r="E171" s="205"/>
      <c r="F171" s="68"/>
      <c r="K171" s="203"/>
      <c r="L171" s="204"/>
    </row>
    <row r="172" spans="5:12" s="54" customFormat="1" x14ac:dyDescent="0.25">
      <c r="E172" s="205"/>
      <c r="F172" s="68"/>
      <c r="K172" s="203"/>
      <c r="L172" s="204"/>
    </row>
    <row r="173" spans="5:12" s="54" customFormat="1" x14ac:dyDescent="0.25">
      <c r="E173" s="205"/>
      <c r="F173" s="68"/>
      <c r="K173" s="203"/>
      <c r="L173" s="204"/>
    </row>
    <row r="174" spans="5:12" s="54" customFormat="1" x14ac:dyDescent="0.25">
      <c r="E174" s="205"/>
      <c r="F174" s="68"/>
      <c r="K174" s="203"/>
      <c r="L174" s="204"/>
    </row>
    <row r="175" spans="5:12" s="54" customFormat="1" x14ac:dyDescent="0.25">
      <c r="E175" s="205"/>
      <c r="F175" s="68"/>
      <c r="K175" s="203"/>
      <c r="L175" s="204"/>
    </row>
    <row r="176" spans="5:12" s="54" customFormat="1" x14ac:dyDescent="0.25">
      <c r="E176" s="205"/>
      <c r="F176" s="68"/>
      <c r="K176" s="203"/>
      <c r="L176" s="204"/>
    </row>
    <row r="177" spans="5:12" s="54" customFormat="1" x14ac:dyDescent="0.25">
      <c r="E177" s="205"/>
      <c r="F177" s="68"/>
      <c r="K177" s="203"/>
      <c r="L177" s="204"/>
    </row>
    <row r="178" spans="5:12" s="54" customFormat="1" x14ac:dyDescent="0.25">
      <c r="E178" s="205"/>
      <c r="F178" s="68"/>
      <c r="K178" s="203"/>
      <c r="L178" s="204"/>
    </row>
    <row r="179" spans="5:12" s="54" customFormat="1" x14ac:dyDescent="0.25">
      <c r="E179" s="205"/>
      <c r="F179" s="68"/>
      <c r="K179" s="203"/>
      <c r="L179" s="204"/>
    </row>
    <row r="180" spans="5:12" s="54" customFormat="1" x14ac:dyDescent="0.25">
      <c r="E180" s="205"/>
      <c r="F180" s="68"/>
      <c r="K180" s="203"/>
      <c r="L180" s="204"/>
    </row>
    <row r="181" spans="5:12" s="54" customFormat="1" x14ac:dyDescent="0.25">
      <c r="E181" s="205"/>
      <c r="F181" s="68"/>
      <c r="K181" s="203"/>
      <c r="L181" s="204"/>
    </row>
    <row r="182" spans="5:12" s="54" customFormat="1" x14ac:dyDescent="0.25">
      <c r="E182" s="205"/>
      <c r="F182" s="68"/>
      <c r="K182" s="203"/>
      <c r="L182" s="204"/>
    </row>
    <row r="183" spans="5:12" s="54" customFormat="1" x14ac:dyDescent="0.25">
      <c r="E183" s="205"/>
      <c r="F183" s="68"/>
      <c r="K183" s="203"/>
      <c r="L183" s="204"/>
    </row>
    <row r="184" spans="5:12" s="54" customFormat="1" x14ac:dyDescent="0.25">
      <c r="E184" s="205"/>
      <c r="F184" s="68"/>
      <c r="K184" s="203"/>
      <c r="L184" s="204"/>
    </row>
    <row r="185" spans="5:12" s="54" customFormat="1" x14ac:dyDescent="0.25">
      <c r="E185" s="205"/>
      <c r="F185" s="68"/>
      <c r="K185" s="203"/>
      <c r="L185" s="204"/>
    </row>
    <row r="186" spans="5:12" s="54" customFormat="1" x14ac:dyDescent="0.25">
      <c r="E186" s="205"/>
      <c r="F186" s="68"/>
      <c r="K186" s="203"/>
      <c r="L186" s="204"/>
    </row>
    <row r="187" spans="5:12" s="54" customFormat="1" x14ac:dyDescent="0.25">
      <c r="E187" s="205"/>
      <c r="F187" s="68"/>
      <c r="K187" s="203"/>
      <c r="L187" s="204"/>
    </row>
    <row r="188" spans="5:12" s="54" customFormat="1" x14ac:dyDescent="0.25">
      <c r="E188" s="205"/>
      <c r="F188" s="68"/>
      <c r="K188" s="203"/>
      <c r="L188" s="204"/>
    </row>
    <row r="189" spans="5:12" s="54" customFormat="1" x14ac:dyDescent="0.25">
      <c r="E189" s="205"/>
      <c r="F189" s="68"/>
      <c r="K189" s="203"/>
      <c r="L189" s="204"/>
    </row>
    <row r="190" spans="5:12" s="54" customFormat="1" x14ac:dyDescent="0.25">
      <c r="E190" s="205"/>
      <c r="F190" s="68"/>
      <c r="K190" s="203"/>
      <c r="L190" s="204"/>
    </row>
    <row r="191" spans="5:12" s="54" customFormat="1" x14ac:dyDescent="0.25">
      <c r="E191" s="205"/>
      <c r="F191" s="68"/>
      <c r="K191" s="203"/>
      <c r="L191" s="204"/>
    </row>
    <row r="192" spans="5:12" s="54" customFormat="1" x14ac:dyDescent="0.25">
      <c r="E192" s="205"/>
      <c r="F192" s="68"/>
      <c r="K192" s="203"/>
      <c r="L192" s="204"/>
    </row>
    <row r="193" spans="5:12" s="54" customFormat="1" x14ac:dyDescent="0.25">
      <c r="E193" s="205"/>
      <c r="F193" s="68"/>
      <c r="K193" s="203"/>
      <c r="L193" s="204"/>
    </row>
    <row r="194" spans="5:12" s="54" customFormat="1" x14ac:dyDescent="0.25">
      <c r="E194" s="205"/>
      <c r="F194" s="68"/>
      <c r="K194" s="203"/>
      <c r="L194" s="204"/>
    </row>
    <row r="195" spans="5:12" s="54" customFormat="1" x14ac:dyDescent="0.25">
      <c r="E195" s="205"/>
      <c r="F195" s="68"/>
      <c r="K195" s="203"/>
      <c r="L195" s="204"/>
    </row>
    <row r="196" spans="5:12" s="54" customFormat="1" x14ac:dyDescent="0.25">
      <c r="E196" s="205"/>
      <c r="F196" s="68"/>
      <c r="K196" s="203"/>
      <c r="L196" s="204"/>
    </row>
    <row r="197" spans="5:12" s="54" customFormat="1" x14ac:dyDescent="0.25">
      <c r="E197" s="205"/>
      <c r="F197" s="68"/>
      <c r="K197" s="203"/>
      <c r="L197" s="204"/>
    </row>
    <row r="198" spans="5:12" s="54" customFormat="1" x14ac:dyDescent="0.25">
      <c r="E198" s="205"/>
      <c r="F198" s="68"/>
      <c r="K198" s="203"/>
      <c r="L198" s="204"/>
    </row>
    <row r="199" spans="5:12" s="54" customFormat="1" x14ac:dyDescent="0.25">
      <c r="E199" s="205"/>
      <c r="F199" s="68"/>
      <c r="K199" s="203"/>
      <c r="L199" s="204"/>
    </row>
    <row r="200" spans="5:12" s="54" customFormat="1" x14ac:dyDescent="0.25">
      <c r="E200" s="205"/>
      <c r="F200" s="68"/>
      <c r="K200" s="203"/>
      <c r="L200" s="204"/>
    </row>
    <row r="201" spans="5:12" s="54" customFormat="1" x14ac:dyDescent="0.25">
      <c r="E201" s="205"/>
      <c r="F201" s="68"/>
      <c r="K201" s="203"/>
      <c r="L201" s="204"/>
    </row>
    <row r="202" spans="5:12" s="54" customFormat="1" x14ac:dyDescent="0.25">
      <c r="E202" s="205"/>
      <c r="F202" s="68"/>
      <c r="K202" s="203"/>
      <c r="L202" s="204"/>
    </row>
    <row r="203" spans="5:12" s="54" customFormat="1" x14ac:dyDescent="0.25">
      <c r="E203" s="205"/>
      <c r="F203" s="68"/>
      <c r="K203" s="203"/>
      <c r="L203" s="204"/>
    </row>
    <row r="204" spans="5:12" s="54" customFormat="1" x14ac:dyDescent="0.25">
      <c r="E204" s="205"/>
      <c r="F204" s="68"/>
      <c r="K204" s="203"/>
      <c r="L204" s="204"/>
    </row>
    <row r="205" spans="5:12" s="54" customFormat="1" x14ac:dyDescent="0.25">
      <c r="E205" s="205"/>
      <c r="F205" s="68"/>
      <c r="K205" s="203"/>
      <c r="L205" s="204"/>
    </row>
    <row r="206" spans="5:12" s="54" customFormat="1" x14ac:dyDescent="0.25">
      <c r="E206" s="205"/>
      <c r="F206" s="68"/>
      <c r="K206" s="203"/>
      <c r="L206" s="204"/>
    </row>
    <row r="207" spans="5:12" s="54" customFormat="1" x14ac:dyDescent="0.25">
      <c r="E207" s="205"/>
      <c r="F207" s="68"/>
      <c r="K207" s="203"/>
      <c r="L207" s="204"/>
    </row>
    <row r="208" spans="5:12" s="54" customFormat="1" x14ac:dyDescent="0.25">
      <c r="E208" s="205"/>
      <c r="F208" s="68"/>
      <c r="K208" s="203"/>
      <c r="L208" s="204"/>
    </row>
    <row r="209" spans="5:12" s="54" customFormat="1" x14ac:dyDescent="0.25">
      <c r="E209" s="205"/>
      <c r="F209" s="68"/>
      <c r="K209" s="203"/>
      <c r="L209" s="204"/>
    </row>
    <row r="210" spans="5:12" s="54" customFormat="1" x14ac:dyDescent="0.25">
      <c r="E210" s="205"/>
      <c r="F210" s="68"/>
      <c r="K210" s="203"/>
      <c r="L210" s="204"/>
    </row>
    <row r="211" spans="5:12" s="54" customFormat="1" x14ac:dyDescent="0.25">
      <c r="E211" s="205"/>
      <c r="F211" s="68"/>
      <c r="K211" s="203"/>
      <c r="L211" s="204"/>
    </row>
    <row r="212" spans="5:12" s="54" customFormat="1" x14ac:dyDescent="0.25">
      <c r="E212" s="205"/>
      <c r="F212" s="68"/>
      <c r="K212" s="203"/>
      <c r="L212" s="204"/>
    </row>
    <row r="213" spans="5:12" s="54" customFormat="1" x14ac:dyDescent="0.25">
      <c r="E213" s="205"/>
      <c r="F213" s="68"/>
      <c r="K213" s="203"/>
      <c r="L213" s="204"/>
    </row>
    <row r="214" spans="5:12" s="54" customFormat="1" x14ac:dyDescent="0.25">
      <c r="E214" s="205"/>
      <c r="F214" s="68"/>
      <c r="K214" s="203"/>
      <c r="L214" s="204"/>
    </row>
    <row r="215" spans="5:12" s="54" customFormat="1" x14ac:dyDescent="0.25">
      <c r="E215" s="205"/>
      <c r="F215" s="68"/>
      <c r="K215" s="203"/>
      <c r="L215" s="204"/>
    </row>
    <row r="216" spans="5:12" s="54" customFormat="1" x14ac:dyDescent="0.25">
      <c r="E216" s="205"/>
      <c r="F216" s="68"/>
      <c r="K216" s="203"/>
      <c r="L216" s="204"/>
    </row>
    <row r="217" spans="5:12" s="54" customFormat="1" x14ac:dyDescent="0.25">
      <c r="E217" s="205"/>
      <c r="F217" s="68"/>
      <c r="K217" s="203"/>
      <c r="L217" s="204"/>
    </row>
    <row r="218" spans="5:12" s="54" customFormat="1" x14ac:dyDescent="0.25">
      <c r="E218" s="205"/>
      <c r="F218" s="68"/>
      <c r="K218" s="203"/>
      <c r="L218" s="204"/>
    </row>
    <row r="219" spans="5:12" s="54" customFormat="1" x14ac:dyDescent="0.25">
      <c r="E219" s="205"/>
      <c r="F219" s="68"/>
      <c r="K219" s="203"/>
      <c r="L219" s="204"/>
    </row>
    <row r="220" spans="5:12" s="54" customFormat="1" x14ac:dyDescent="0.25">
      <c r="E220" s="205"/>
      <c r="F220" s="68"/>
      <c r="K220" s="203"/>
      <c r="L220" s="204"/>
    </row>
    <row r="221" spans="5:12" s="54" customFormat="1" x14ac:dyDescent="0.25">
      <c r="E221" s="205"/>
      <c r="F221" s="68"/>
      <c r="K221" s="203"/>
      <c r="L221" s="204"/>
    </row>
    <row r="222" spans="5:12" s="54" customFormat="1" x14ac:dyDescent="0.25">
      <c r="E222" s="205"/>
      <c r="F222" s="68"/>
      <c r="K222" s="203"/>
      <c r="L222" s="204"/>
    </row>
    <row r="223" spans="5:12" s="54" customFormat="1" x14ac:dyDescent="0.25">
      <c r="E223" s="205"/>
      <c r="F223" s="68"/>
      <c r="K223" s="203"/>
      <c r="L223" s="204"/>
    </row>
    <row r="224" spans="5:12" s="54" customFormat="1" x14ac:dyDescent="0.25">
      <c r="E224" s="205"/>
      <c r="F224" s="68"/>
      <c r="K224" s="203"/>
      <c r="L224" s="204"/>
    </row>
    <row r="225" spans="5:12" s="54" customFormat="1" x14ac:dyDescent="0.25">
      <c r="E225" s="205"/>
      <c r="F225" s="68"/>
      <c r="K225" s="203"/>
      <c r="L225" s="204"/>
    </row>
    <row r="226" spans="5:12" s="54" customFormat="1" x14ac:dyDescent="0.25">
      <c r="E226" s="205"/>
      <c r="F226" s="68"/>
      <c r="K226" s="203"/>
      <c r="L226" s="204"/>
    </row>
    <row r="227" spans="5:12" s="54" customFormat="1" x14ac:dyDescent="0.25">
      <c r="E227" s="205"/>
      <c r="F227" s="68"/>
      <c r="K227" s="203"/>
      <c r="L227" s="204"/>
    </row>
    <row r="228" spans="5:12" s="54" customFormat="1" x14ac:dyDescent="0.25">
      <c r="E228" s="205"/>
      <c r="F228" s="68"/>
      <c r="K228" s="203"/>
      <c r="L228" s="204"/>
    </row>
    <row r="229" spans="5:12" s="54" customFormat="1" x14ac:dyDescent="0.25">
      <c r="E229" s="205"/>
      <c r="F229" s="68"/>
      <c r="K229" s="203"/>
      <c r="L229" s="204"/>
    </row>
    <row r="230" spans="5:12" s="54" customFormat="1" x14ac:dyDescent="0.25">
      <c r="E230" s="205"/>
      <c r="F230" s="68"/>
      <c r="K230" s="203"/>
      <c r="L230" s="204"/>
    </row>
    <row r="231" spans="5:12" s="54" customFormat="1" x14ac:dyDescent="0.25">
      <c r="E231" s="205"/>
      <c r="F231" s="68"/>
      <c r="K231" s="203"/>
      <c r="L231" s="204"/>
    </row>
    <row r="232" spans="5:12" s="54" customFormat="1" x14ac:dyDescent="0.25">
      <c r="E232" s="205"/>
      <c r="F232" s="68"/>
      <c r="K232" s="203"/>
      <c r="L232" s="204"/>
    </row>
    <row r="233" spans="5:12" s="54" customFormat="1" x14ac:dyDescent="0.25">
      <c r="E233" s="205"/>
      <c r="F233" s="68"/>
      <c r="K233" s="203"/>
      <c r="L233" s="204"/>
    </row>
    <row r="234" spans="5:12" s="54" customFormat="1" x14ac:dyDescent="0.25">
      <c r="E234" s="205"/>
      <c r="F234" s="68"/>
      <c r="K234" s="203"/>
      <c r="L234" s="204"/>
    </row>
    <row r="235" spans="5:12" s="54" customFormat="1" x14ac:dyDescent="0.25">
      <c r="E235" s="205"/>
      <c r="F235" s="68"/>
      <c r="K235" s="203"/>
      <c r="L235" s="204"/>
    </row>
    <row r="236" spans="5:12" s="54" customFormat="1" x14ac:dyDescent="0.25">
      <c r="E236" s="205"/>
      <c r="F236" s="68"/>
      <c r="K236" s="203"/>
      <c r="L236" s="204"/>
    </row>
    <row r="237" spans="5:12" s="54" customFormat="1" x14ac:dyDescent="0.25">
      <c r="E237" s="205"/>
      <c r="F237" s="68"/>
      <c r="K237" s="203"/>
      <c r="L237" s="204"/>
    </row>
    <row r="238" spans="5:12" s="54" customFormat="1" x14ac:dyDescent="0.25">
      <c r="E238" s="205"/>
      <c r="F238" s="68"/>
      <c r="K238" s="203"/>
      <c r="L238" s="204"/>
    </row>
    <row r="239" spans="5:12" s="54" customFormat="1" x14ac:dyDescent="0.25">
      <c r="E239" s="205"/>
      <c r="F239" s="68"/>
      <c r="K239" s="203"/>
      <c r="L239" s="204"/>
    </row>
    <row r="240" spans="5:12" s="54" customFormat="1" x14ac:dyDescent="0.25">
      <c r="E240" s="205"/>
      <c r="F240" s="68"/>
      <c r="K240" s="203"/>
      <c r="L240" s="204"/>
    </row>
    <row r="241" spans="5:12" s="54" customFormat="1" x14ac:dyDescent="0.25">
      <c r="E241" s="205"/>
      <c r="F241" s="68"/>
      <c r="K241" s="203"/>
      <c r="L241" s="204"/>
    </row>
    <row r="242" spans="5:12" s="54" customFormat="1" x14ac:dyDescent="0.25">
      <c r="E242" s="205"/>
      <c r="F242" s="68"/>
      <c r="K242" s="203"/>
      <c r="L242" s="204"/>
    </row>
    <row r="243" spans="5:12" s="54" customFormat="1" x14ac:dyDescent="0.25">
      <c r="E243" s="205"/>
      <c r="F243" s="68"/>
      <c r="K243" s="203"/>
      <c r="L243" s="204"/>
    </row>
    <row r="244" spans="5:12" s="54" customFormat="1" x14ac:dyDescent="0.25">
      <c r="E244" s="205"/>
      <c r="F244" s="68"/>
      <c r="K244" s="203"/>
      <c r="L244" s="204"/>
    </row>
    <row r="245" spans="5:12" s="54" customFormat="1" x14ac:dyDescent="0.25">
      <c r="E245" s="205"/>
      <c r="F245" s="68"/>
      <c r="K245" s="203"/>
      <c r="L245" s="204"/>
    </row>
    <row r="246" spans="5:12" s="54" customFormat="1" x14ac:dyDescent="0.25">
      <c r="E246" s="205"/>
      <c r="F246" s="68"/>
      <c r="K246" s="203"/>
      <c r="L246" s="204"/>
    </row>
    <row r="247" spans="5:12" s="54" customFormat="1" x14ac:dyDescent="0.25">
      <c r="E247" s="205"/>
      <c r="F247" s="68"/>
      <c r="K247" s="203"/>
      <c r="L247" s="204"/>
    </row>
    <row r="248" spans="5:12" s="54" customFormat="1" x14ac:dyDescent="0.25">
      <c r="E248" s="205"/>
      <c r="F248" s="68"/>
      <c r="K248" s="203"/>
      <c r="L248" s="204"/>
    </row>
    <row r="249" spans="5:12" s="54" customFormat="1" x14ac:dyDescent="0.25">
      <c r="E249" s="205"/>
      <c r="F249" s="68"/>
      <c r="K249" s="203"/>
      <c r="L249" s="204"/>
    </row>
    <row r="250" spans="5:12" s="54" customFormat="1" x14ac:dyDescent="0.25">
      <c r="E250" s="205"/>
      <c r="F250" s="68"/>
      <c r="K250" s="203"/>
      <c r="L250" s="204"/>
    </row>
    <row r="251" spans="5:12" s="54" customFormat="1" x14ac:dyDescent="0.25">
      <c r="E251" s="205"/>
      <c r="F251" s="68"/>
      <c r="K251" s="203"/>
      <c r="L251" s="204"/>
    </row>
    <row r="252" spans="5:12" s="54" customFormat="1" x14ac:dyDescent="0.25">
      <c r="E252" s="205"/>
      <c r="F252" s="68"/>
      <c r="K252" s="203"/>
      <c r="L252" s="204"/>
    </row>
    <row r="253" spans="5:12" s="54" customFormat="1" x14ac:dyDescent="0.25">
      <c r="E253" s="205"/>
      <c r="F253" s="68"/>
      <c r="K253" s="203"/>
      <c r="L253" s="204"/>
    </row>
    <row r="254" spans="5:12" s="54" customFormat="1" x14ac:dyDescent="0.25">
      <c r="E254" s="205"/>
      <c r="F254" s="68"/>
      <c r="K254" s="203"/>
      <c r="L254" s="204"/>
    </row>
    <row r="255" spans="5:12" s="54" customFormat="1" x14ac:dyDescent="0.25">
      <c r="E255" s="205"/>
      <c r="F255" s="68"/>
      <c r="K255" s="203"/>
      <c r="L255" s="204"/>
    </row>
    <row r="256" spans="5:12" s="54" customFormat="1" x14ac:dyDescent="0.25">
      <c r="E256" s="205"/>
      <c r="F256" s="68"/>
      <c r="K256" s="203"/>
      <c r="L256" s="204"/>
    </row>
    <row r="257" spans="5:12" s="54" customFormat="1" x14ac:dyDescent="0.25">
      <c r="E257" s="205"/>
      <c r="F257" s="68"/>
      <c r="K257" s="203"/>
      <c r="L257" s="204"/>
    </row>
    <row r="258" spans="5:12" s="54" customFormat="1" x14ac:dyDescent="0.25">
      <c r="E258" s="205"/>
      <c r="F258" s="68"/>
      <c r="K258" s="203"/>
      <c r="L258" s="204"/>
    </row>
    <row r="259" spans="5:12" s="54" customFormat="1" x14ac:dyDescent="0.25">
      <c r="E259" s="205"/>
      <c r="F259" s="68"/>
      <c r="K259" s="203"/>
      <c r="L259" s="204"/>
    </row>
    <row r="260" spans="5:12" s="54" customFormat="1" x14ac:dyDescent="0.25">
      <c r="E260" s="205"/>
      <c r="F260" s="68"/>
      <c r="K260" s="203"/>
      <c r="L260" s="204"/>
    </row>
    <row r="261" spans="5:12" s="54" customFormat="1" x14ac:dyDescent="0.25">
      <c r="E261" s="205"/>
      <c r="F261" s="68"/>
      <c r="K261" s="203"/>
      <c r="L261" s="204"/>
    </row>
    <row r="262" spans="5:12" s="54" customFormat="1" x14ac:dyDescent="0.25">
      <c r="E262" s="205"/>
      <c r="F262" s="68"/>
      <c r="K262" s="203"/>
      <c r="L262" s="204"/>
    </row>
    <row r="263" spans="5:12" s="54" customFormat="1" x14ac:dyDescent="0.25">
      <c r="E263" s="205"/>
      <c r="F263" s="68"/>
      <c r="K263" s="203"/>
      <c r="L263" s="204"/>
    </row>
    <row r="264" spans="5:12" s="54" customFormat="1" x14ac:dyDescent="0.25">
      <c r="E264" s="205"/>
      <c r="F264" s="68"/>
      <c r="K264" s="203"/>
      <c r="L264" s="204"/>
    </row>
    <row r="265" spans="5:12" s="54" customFormat="1" x14ac:dyDescent="0.25">
      <c r="E265" s="205"/>
      <c r="F265" s="68"/>
      <c r="K265" s="203"/>
      <c r="L265" s="204"/>
    </row>
    <row r="266" spans="5:12" s="54" customFormat="1" x14ac:dyDescent="0.25">
      <c r="E266" s="205"/>
      <c r="F266" s="68"/>
      <c r="K266" s="203"/>
      <c r="L266" s="204"/>
    </row>
    <row r="267" spans="5:12" s="54" customFormat="1" x14ac:dyDescent="0.25">
      <c r="E267" s="205"/>
      <c r="F267" s="68"/>
      <c r="K267" s="203"/>
      <c r="L267" s="204"/>
    </row>
    <row r="268" spans="5:12" s="54" customFormat="1" x14ac:dyDescent="0.25">
      <c r="E268" s="205"/>
      <c r="F268" s="68"/>
      <c r="K268" s="203"/>
      <c r="L268" s="204"/>
    </row>
    <row r="269" spans="5:12" s="54" customFormat="1" x14ac:dyDescent="0.25">
      <c r="E269" s="205"/>
      <c r="F269" s="68"/>
      <c r="K269" s="203"/>
      <c r="L269" s="204"/>
    </row>
    <row r="270" spans="5:12" s="54" customFormat="1" x14ac:dyDescent="0.25">
      <c r="E270" s="205"/>
      <c r="F270" s="68"/>
      <c r="K270" s="203"/>
      <c r="L270" s="204"/>
    </row>
    <row r="271" spans="5:12" s="54" customFormat="1" x14ac:dyDescent="0.25">
      <c r="E271" s="205"/>
      <c r="F271" s="68"/>
      <c r="K271" s="203"/>
      <c r="L271" s="204"/>
    </row>
    <row r="272" spans="5:12" s="54" customFormat="1" x14ac:dyDescent="0.25">
      <c r="E272" s="205"/>
      <c r="F272" s="68"/>
      <c r="K272" s="203"/>
      <c r="L272" s="204"/>
    </row>
    <row r="273" spans="5:12" s="54" customFormat="1" x14ac:dyDescent="0.25">
      <c r="E273" s="205"/>
      <c r="F273" s="68"/>
      <c r="K273" s="203"/>
      <c r="L273" s="204"/>
    </row>
    <row r="274" spans="5:12" s="54" customFormat="1" x14ac:dyDescent="0.25">
      <c r="E274" s="205"/>
      <c r="F274" s="68"/>
      <c r="K274" s="203"/>
      <c r="L274" s="204"/>
    </row>
    <row r="275" spans="5:12" s="54" customFormat="1" x14ac:dyDescent="0.25">
      <c r="E275" s="205"/>
      <c r="F275" s="68"/>
      <c r="K275" s="203"/>
      <c r="L275" s="204"/>
    </row>
    <row r="276" spans="5:12" s="54" customFormat="1" x14ac:dyDescent="0.25">
      <c r="E276" s="205"/>
      <c r="F276" s="68"/>
      <c r="K276" s="203"/>
      <c r="L276" s="204"/>
    </row>
    <row r="277" spans="5:12" s="54" customFormat="1" x14ac:dyDescent="0.25">
      <c r="E277" s="205"/>
      <c r="F277" s="68"/>
      <c r="K277" s="203"/>
      <c r="L277" s="204"/>
    </row>
    <row r="278" spans="5:12" s="54" customFormat="1" x14ac:dyDescent="0.25">
      <c r="E278" s="205"/>
      <c r="F278" s="68"/>
      <c r="K278" s="203"/>
      <c r="L278" s="204"/>
    </row>
    <row r="279" spans="5:12" s="54" customFormat="1" x14ac:dyDescent="0.25">
      <c r="E279" s="205"/>
      <c r="F279" s="68"/>
      <c r="K279" s="203"/>
      <c r="L279" s="204"/>
    </row>
    <row r="280" spans="5:12" s="54" customFormat="1" x14ac:dyDescent="0.25">
      <c r="E280" s="205"/>
      <c r="F280" s="68"/>
      <c r="K280" s="203"/>
      <c r="L280" s="204"/>
    </row>
    <row r="281" spans="5:12" s="54" customFormat="1" x14ac:dyDescent="0.25">
      <c r="E281" s="205"/>
      <c r="F281" s="68"/>
      <c r="K281" s="203"/>
      <c r="L281" s="204"/>
    </row>
    <row r="282" spans="5:12" s="54" customFormat="1" x14ac:dyDescent="0.25">
      <c r="E282" s="205"/>
      <c r="F282" s="68"/>
      <c r="K282" s="203"/>
      <c r="L282" s="204"/>
    </row>
    <row r="283" spans="5:12" s="54" customFormat="1" x14ac:dyDescent="0.25">
      <c r="E283" s="205"/>
      <c r="F283" s="68"/>
      <c r="K283" s="203"/>
      <c r="L283" s="204"/>
    </row>
    <row r="284" spans="5:12" s="54" customFormat="1" x14ac:dyDescent="0.25">
      <c r="E284" s="205"/>
      <c r="F284" s="68"/>
      <c r="K284" s="203"/>
      <c r="L284" s="204"/>
    </row>
    <row r="285" spans="5:12" s="54" customFormat="1" x14ac:dyDescent="0.25">
      <c r="E285" s="205"/>
      <c r="F285" s="68"/>
      <c r="K285" s="203"/>
      <c r="L285" s="204"/>
    </row>
    <row r="286" spans="5:12" s="54" customFormat="1" x14ac:dyDescent="0.25">
      <c r="E286" s="205"/>
      <c r="F286" s="68"/>
      <c r="K286" s="203"/>
      <c r="L286" s="204"/>
    </row>
    <row r="287" spans="5:12" s="54" customFormat="1" x14ac:dyDescent="0.25">
      <c r="E287" s="205"/>
      <c r="F287" s="68"/>
      <c r="K287" s="203"/>
      <c r="L287" s="204"/>
    </row>
    <row r="288" spans="5:12" s="54" customFormat="1" x14ac:dyDescent="0.25">
      <c r="E288" s="205"/>
      <c r="F288" s="68"/>
      <c r="K288" s="203"/>
      <c r="L288" s="204"/>
    </row>
    <row r="289" spans="5:12" s="54" customFormat="1" x14ac:dyDescent="0.25">
      <c r="E289" s="205"/>
      <c r="F289" s="68"/>
      <c r="K289" s="203"/>
      <c r="L289" s="204"/>
    </row>
    <row r="290" spans="5:12" s="54" customFormat="1" x14ac:dyDescent="0.25">
      <c r="E290" s="205"/>
      <c r="F290" s="68"/>
      <c r="K290" s="203"/>
      <c r="L290" s="204"/>
    </row>
    <row r="291" spans="5:12" s="54" customFormat="1" x14ac:dyDescent="0.25">
      <c r="E291" s="205"/>
      <c r="F291" s="68"/>
      <c r="K291" s="203"/>
      <c r="L291" s="204"/>
    </row>
    <row r="292" spans="5:12" s="54" customFormat="1" x14ac:dyDescent="0.25">
      <c r="E292" s="205"/>
      <c r="F292" s="68"/>
      <c r="K292" s="203"/>
      <c r="L292" s="204"/>
    </row>
    <row r="293" spans="5:12" s="54" customFormat="1" x14ac:dyDescent="0.25">
      <c r="E293" s="205"/>
      <c r="F293" s="68"/>
      <c r="K293" s="203"/>
      <c r="L293" s="204"/>
    </row>
    <row r="294" spans="5:12" s="54" customFormat="1" x14ac:dyDescent="0.25">
      <c r="E294" s="205"/>
      <c r="F294" s="68"/>
      <c r="K294" s="203"/>
      <c r="L294" s="204"/>
    </row>
    <row r="295" spans="5:12" s="54" customFormat="1" x14ac:dyDescent="0.25">
      <c r="E295" s="205"/>
      <c r="F295" s="68"/>
      <c r="K295" s="203"/>
      <c r="L295" s="204"/>
    </row>
    <row r="296" spans="5:12" s="54" customFormat="1" x14ac:dyDescent="0.25">
      <c r="E296" s="205"/>
      <c r="F296" s="68"/>
      <c r="K296" s="203"/>
      <c r="L296" s="204"/>
    </row>
    <row r="297" spans="5:12" s="54" customFormat="1" x14ac:dyDescent="0.25">
      <c r="E297" s="205"/>
      <c r="F297" s="68"/>
      <c r="K297" s="203"/>
      <c r="L297" s="204"/>
    </row>
    <row r="298" spans="5:12" s="54" customFormat="1" x14ac:dyDescent="0.25">
      <c r="E298" s="205"/>
      <c r="F298" s="68"/>
      <c r="K298" s="203"/>
      <c r="L298" s="204"/>
    </row>
    <row r="299" spans="5:12" s="54" customFormat="1" x14ac:dyDescent="0.25">
      <c r="E299" s="205"/>
      <c r="F299" s="68"/>
      <c r="K299" s="203"/>
      <c r="L299" s="204"/>
    </row>
    <row r="300" spans="5:12" s="54" customFormat="1" x14ac:dyDescent="0.25">
      <c r="E300" s="205"/>
      <c r="F300" s="68"/>
      <c r="K300" s="203"/>
      <c r="L300" s="204"/>
    </row>
    <row r="301" spans="5:12" s="54" customFormat="1" x14ac:dyDescent="0.25">
      <c r="E301" s="205"/>
      <c r="F301" s="68"/>
      <c r="K301" s="203"/>
      <c r="L301" s="204"/>
    </row>
    <row r="302" spans="5:12" s="54" customFormat="1" x14ac:dyDescent="0.25">
      <c r="E302" s="205"/>
      <c r="F302" s="68"/>
      <c r="K302" s="203"/>
      <c r="L302" s="204"/>
    </row>
    <row r="303" spans="5:12" s="54" customFormat="1" x14ac:dyDescent="0.25">
      <c r="E303" s="205"/>
      <c r="F303" s="68"/>
      <c r="K303" s="203"/>
      <c r="L303" s="204"/>
    </row>
    <row r="304" spans="5:12" s="54" customFormat="1" x14ac:dyDescent="0.25">
      <c r="E304" s="205"/>
      <c r="F304" s="68"/>
      <c r="K304" s="203"/>
      <c r="L304" s="204"/>
    </row>
    <row r="305" spans="5:12" s="54" customFormat="1" x14ac:dyDescent="0.25">
      <c r="E305" s="205"/>
      <c r="F305" s="68"/>
      <c r="K305" s="203"/>
      <c r="L305" s="204"/>
    </row>
    <row r="306" spans="5:12" s="54" customFormat="1" x14ac:dyDescent="0.25">
      <c r="E306" s="205"/>
      <c r="F306" s="68"/>
      <c r="K306" s="203"/>
      <c r="L306" s="204"/>
    </row>
    <row r="307" spans="5:12" s="54" customFormat="1" x14ac:dyDescent="0.25">
      <c r="E307" s="205"/>
      <c r="F307" s="68"/>
      <c r="K307" s="203"/>
      <c r="L307" s="204"/>
    </row>
    <row r="308" spans="5:12" s="54" customFormat="1" x14ac:dyDescent="0.25">
      <c r="E308" s="205"/>
      <c r="F308" s="68"/>
      <c r="K308" s="203"/>
      <c r="L308" s="204"/>
    </row>
    <row r="309" spans="5:12" s="54" customFormat="1" x14ac:dyDescent="0.25">
      <c r="E309" s="205"/>
      <c r="F309" s="68"/>
      <c r="K309" s="203"/>
      <c r="L309" s="204"/>
    </row>
    <row r="310" spans="5:12" s="54" customFormat="1" x14ac:dyDescent="0.25">
      <c r="E310" s="205"/>
      <c r="F310" s="68"/>
      <c r="K310" s="203"/>
      <c r="L310" s="204"/>
    </row>
    <row r="311" spans="5:12" s="54" customFormat="1" x14ac:dyDescent="0.25">
      <c r="E311" s="205"/>
      <c r="F311" s="68"/>
      <c r="K311" s="203"/>
      <c r="L311" s="204"/>
    </row>
    <row r="312" spans="5:12" s="54" customFormat="1" x14ac:dyDescent="0.25">
      <c r="E312" s="205"/>
      <c r="F312" s="68"/>
      <c r="K312" s="203"/>
      <c r="L312" s="204"/>
    </row>
    <row r="313" spans="5:12" s="54" customFormat="1" x14ac:dyDescent="0.25">
      <c r="E313" s="205"/>
      <c r="F313" s="68"/>
      <c r="K313" s="203"/>
      <c r="L313" s="204"/>
    </row>
    <row r="314" spans="5:12" s="54" customFormat="1" x14ac:dyDescent="0.25">
      <c r="E314" s="205"/>
      <c r="F314" s="68"/>
      <c r="K314" s="203"/>
      <c r="L314" s="204"/>
    </row>
    <row r="315" spans="5:12" s="54" customFormat="1" x14ac:dyDescent="0.25">
      <c r="E315" s="205"/>
      <c r="F315" s="68"/>
      <c r="K315" s="203"/>
      <c r="L315" s="204"/>
    </row>
    <row r="316" spans="5:12" s="54" customFormat="1" x14ac:dyDescent="0.25">
      <c r="E316" s="205"/>
      <c r="F316" s="68"/>
      <c r="K316" s="203"/>
      <c r="L316" s="204"/>
    </row>
    <row r="317" spans="5:12" s="54" customFormat="1" x14ac:dyDescent="0.25">
      <c r="E317" s="205"/>
      <c r="F317" s="68"/>
      <c r="K317" s="203"/>
      <c r="L317" s="204"/>
    </row>
    <row r="318" spans="5:12" s="54" customFormat="1" x14ac:dyDescent="0.25">
      <c r="E318" s="205"/>
      <c r="F318" s="68"/>
      <c r="K318" s="203"/>
      <c r="L318" s="204"/>
    </row>
    <row r="319" spans="5:12" s="54" customFormat="1" x14ac:dyDescent="0.25">
      <c r="E319" s="205"/>
      <c r="F319" s="68"/>
      <c r="K319" s="203"/>
      <c r="L319" s="204"/>
    </row>
    <row r="320" spans="5:12" s="54" customFormat="1" x14ac:dyDescent="0.25">
      <c r="E320" s="205"/>
      <c r="F320" s="68"/>
      <c r="K320" s="203"/>
      <c r="L320" s="204"/>
    </row>
    <row r="321" spans="5:12" s="54" customFormat="1" x14ac:dyDescent="0.25">
      <c r="E321" s="205"/>
      <c r="F321" s="68"/>
      <c r="K321" s="203"/>
      <c r="L321" s="204"/>
    </row>
    <row r="322" spans="5:12" s="54" customFormat="1" x14ac:dyDescent="0.25">
      <c r="E322" s="205"/>
      <c r="F322" s="68"/>
      <c r="K322" s="203"/>
      <c r="L322" s="204"/>
    </row>
    <row r="323" spans="5:12" s="54" customFormat="1" x14ac:dyDescent="0.25">
      <c r="E323" s="205"/>
      <c r="F323" s="68"/>
      <c r="K323" s="203"/>
      <c r="L323" s="204"/>
    </row>
    <row r="324" spans="5:12" s="54" customFormat="1" x14ac:dyDescent="0.25">
      <c r="E324" s="205"/>
      <c r="F324" s="68"/>
      <c r="K324" s="203"/>
      <c r="L324" s="204"/>
    </row>
    <row r="325" spans="5:12" s="54" customFormat="1" x14ac:dyDescent="0.25">
      <c r="E325" s="205"/>
      <c r="F325" s="68"/>
      <c r="K325" s="203"/>
      <c r="L325" s="204"/>
    </row>
    <row r="326" spans="5:12" s="54" customFormat="1" x14ac:dyDescent="0.25">
      <c r="E326" s="205"/>
      <c r="F326" s="68"/>
      <c r="K326" s="203"/>
      <c r="L326" s="204"/>
    </row>
    <row r="327" spans="5:12" s="54" customFormat="1" x14ac:dyDescent="0.25">
      <c r="E327" s="205"/>
      <c r="F327" s="68"/>
      <c r="K327" s="203"/>
      <c r="L327" s="204"/>
    </row>
    <row r="328" spans="5:12" s="54" customFormat="1" x14ac:dyDescent="0.25">
      <c r="E328" s="205"/>
      <c r="F328" s="68"/>
      <c r="K328" s="203"/>
      <c r="L328" s="204"/>
    </row>
    <row r="329" spans="5:12" s="54" customFormat="1" x14ac:dyDescent="0.25">
      <c r="E329" s="205"/>
      <c r="F329" s="68"/>
      <c r="K329" s="203"/>
      <c r="L329" s="204"/>
    </row>
    <row r="330" spans="5:12" s="54" customFormat="1" x14ac:dyDescent="0.25">
      <c r="E330" s="205"/>
      <c r="F330" s="68"/>
      <c r="K330" s="203"/>
      <c r="L330" s="204"/>
    </row>
    <row r="331" spans="5:12" s="54" customFormat="1" x14ac:dyDescent="0.25">
      <c r="E331" s="205"/>
      <c r="F331" s="68"/>
      <c r="K331" s="203"/>
      <c r="L331" s="204"/>
    </row>
    <row r="332" spans="5:12" s="54" customFormat="1" x14ac:dyDescent="0.25">
      <c r="E332" s="205"/>
      <c r="F332" s="68"/>
      <c r="K332" s="203"/>
      <c r="L332" s="204"/>
    </row>
    <row r="333" spans="5:12" s="54" customFormat="1" x14ac:dyDescent="0.25">
      <c r="E333" s="205"/>
      <c r="F333" s="68"/>
      <c r="K333" s="203"/>
      <c r="L333" s="204"/>
    </row>
    <row r="334" spans="5:12" s="54" customFormat="1" x14ac:dyDescent="0.25">
      <c r="E334" s="205"/>
      <c r="F334" s="68"/>
      <c r="K334" s="203"/>
      <c r="L334" s="204"/>
    </row>
    <row r="335" spans="5:12" s="54" customFormat="1" x14ac:dyDescent="0.25">
      <c r="E335" s="205"/>
      <c r="F335" s="68"/>
      <c r="K335" s="203"/>
      <c r="L335" s="204"/>
    </row>
    <row r="336" spans="5:12" s="54" customFormat="1" x14ac:dyDescent="0.25">
      <c r="E336" s="205"/>
      <c r="F336" s="68"/>
      <c r="K336" s="203"/>
      <c r="L336" s="204"/>
    </row>
    <row r="337" spans="5:12" s="54" customFormat="1" x14ac:dyDescent="0.25">
      <c r="E337" s="205"/>
      <c r="F337" s="68"/>
      <c r="K337" s="203"/>
      <c r="L337" s="204"/>
    </row>
    <row r="338" spans="5:12" s="54" customFormat="1" x14ac:dyDescent="0.25">
      <c r="E338" s="205"/>
      <c r="F338" s="68"/>
      <c r="K338" s="203"/>
      <c r="L338" s="204"/>
    </row>
    <row r="339" spans="5:12" s="54" customFormat="1" x14ac:dyDescent="0.25">
      <c r="E339" s="205"/>
      <c r="F339" s="68"/>
      <c r="K339" s="203"/>
      <c r="L339" s="204"/>
    </row>
    <row r="340" spans="5:12" s="54" customFormat="1" x14ac:dyDescent="0.25">
      <c r="E340" s="205"/>
      <c r="F340" s="68"/>
      <c r="K340" s="203"/>
      <c r="L340" s="204"/>
    </row>
    <row r="341" spans="5:12" s="54" customFormat="1" x14ac:dyDescent="0.25">
      <c r="E341" s="205"/>
      <c r="F341" s="68"/>
      <c r="K341" s="203"/>
      <c r="L341" s="204"/>
    </row>
    <row r="342" spans="5:12" s="54" customFormat="1" x14ac:dyDescent="0.25">
      <c r="E342" s="205"/>
      <c r="F342" s="68"/>
      <c r="K342" s="203"/>
      <c r="L342" s="204"/>
    </row>
    <row r="343" spans="5:12" s="54" customFormat="1" x14ac:dyDescent="0.25">
      <c r="E343" s="205"/>
      <c r="F343" s="68"/>
      <c r="K343" s="203"/>
      <c r="L343" s="204"/>
    </row>
    <row r="344" spans="5:12" s="54" customFormat="1" x14ac:dyDescent="0.25">
      <c r="E344" s="205"/>
      <c r="F344" s="68"/>
      <c r="K344" s="203"/>
      <c r="L344" s="204"/>
    </row>
    <row r="345" spans="5:12" s="54" customFormat="1" x14ac:dyDescent="0.25">
      <c r="E345" s="205"/>
      <c r="F345" s="68"/>
      <c r="K345" s="203"/>
      <c r="L345" s="204"/>
    </row>
    <row r="346" spans="5:12" s="54" customFormat="1" x14ac:dyDescent="0.25">
      <c r="E346" s="205"/>
      <c r="F346" s="68"/>
      <c r="K346" s="203"/>
      <c r="L346" s="204"/>
    </row>
    <row r="347" spans="5:12" s="54" customFormat="1" x14ac:dyDescent="0.25">
      <c r="E347" s="205"/>
      <c r="F347" s="68"/>
      <c r="K347" s="203"/>
      <c r="L347" s="204"/>
    </row>
    <row r="348" spans="5:12" s="54" customFormat="1" x14ac:dyDescent="0.25">
      <c r="E348" s="205"/>
      <c r="F348" s="68"/>
      <c r="K348" s="203"/>
      <c r="L348" s="204"/>
    </row>
    <row r="349" spans="5:12" s="54" customFormat="1" x14ac:dyDescent="0.25">
      <c r="E349" s="205"/>
      <c r="F349" s="68"/>
      <c r="K349" s="203"/>
      <c r="L349" s="204"/>
    </row>
    <row r="350" spans="5:12" s="54" customFormat="1" x14ac:dyDescent="0.25">
      <c r="E350" s="205"/>
      <c r="F350" s="68"/>
      <c r="K350" s="203"/>
      <c r="L350" s="204"/>
    </row>
    <row r="351" spans="5:12" s="54" customFormat="1" x14ac:dyDescent="0.25">
      <c r="E351" s="205"/>
      <c r="F351" s="68"/>
      <c r="K351" s="203"/>
      <c r="L351" s="204"/>
    </row>
    <row r="352" spans="5:12" s="54" customFormat="1" x14ac:dyDescent="0.25">
      <c r="E352" s="205"/>
      <c r="F352" s="68"/>
      <c r="K352" s="203"/>
      <c r="L352" s="204"/>
    </row>
    <row r="353" spans="5:12" s="54" customFormat="1" x14ac:dyDescent="0.25">
      <c r="E353" s="205"/>
      <c r="F353" s="68"/>
      <c r="K353" s="203"/>
      <c r="L353" s="204"/>
    </row>
    <row r="354" spans="5:12" s="54" customFormat="1" x14ac:dyDescent="0.25">
      <c r="E354" s="205"/>
      <c r="F354" s="68"/>
      <c r="K354" s="203"/>
      <c r="L354" s="204"/>
    </row>
    <row r="355" spans="5:12" s="54" customFormat="1" x14ac:dyDescent="0.25">
      <c r="E355" s="205"/>
      <c r="F355" s="68"/>
      <c r="K355" s="203"/>
      <c r="L355" s="204"/>
    </row>
    <row r="356" spans="5:12" s="54" customFormat="1" x14ac:dyDescent="0.25">
      <c r="E356" s="205"/>
      <c r="F356" s="68"/>
      <c r="K356" s="203"/>
      <c r="L356" s="204"/>
    </row>
    <row r="357" spans="5:12" s="54" customFormat="1" x14ac:dyDescent="0.25">
      <c r="E357" s="205"/>
      <c r="F357" s="68"/>
      <c r="K357" s="203"/>
      <c r="L357" s="204"/>
    </row>
    <row r="358" spans="5:12" s="54" customFormat="1" x14ac:dyDescent="0.25">
      <c r="E358" s="205"/>
      <c r="F358" s="68"/>
      <c r="K358" s="203"/>
      <c r="L358" s="204"/>
    </row>
    <row r="359" spans="5:12" s="54" customFormat="1" x14ac:dyDescent="0.25">
      <c r="E359" s="205"/>
      <c r="F359" s="68"/>
      <c r="K359" s="203"/>
      <c r="L359" s="204"/>
    </row>
    <row r="360" spans="5:12" s="54" customFormat="1" x14ac:dyDescent="0.25">
      <c r="E360" s="205"/>
      <c r="F360" s="68"/>
      <c r="K360" s="203"/>
      <c r="L360" s="204"/>
    </row>
    <row r="361" spans="5:12" s="54" customFormat="1" x14ac:dyDescent="0.25">
      <c r="E361" s="205"/>
      <c r="F361" s="68"/>
      <c r="K361" s="203"/>
      <c r="L361" s="204"/>
    </row>
    <row r="362" spans="5:12" s="54" customFormat="1" x14ac:dyDescent="0.25">
      <c r="E362" s="205"/>
      <c r="F362" s="68"/>
      <c r="K362" s="203"/>
      <c r="L362" s="204"/>
    </row>
    <row r="363" spans="5:12" s="54" customFormat="1" x14ac:dyDescent="0.25">
      <c r="E363" s="205"/>
      <c r="F363" s="68"/>
      <c r="K363" s="203"/>
      <c r="L363" s="204"/>
    </row>
    <row r="364" spans="5:12" s="54" customFormat="1" x14ac:dyDescent="0.25">
      <c r="E364" s="205"/>
      <c r="F364" s="68"/>
      <c r="K364" s="203"/>
      <c r="L364" s="204"/>
    </row>
    <row r="365" spans="5:12" s="54" customFormat="1" x14ac:dyDescent="0.25">
      <c r="E365" s="205"/>
      <c r="F365" s="68"/>
      <c r="K365" s="203"/>
      <c r="L365" s="204"/>
    </row>
    <row r="366" spans="5:12" s="54" customFormat="1" x14ac:dyDescent="0.25">
      <c r="E366" s="205"/>
      <c r="F366" s="68"/>
      <c r="K366" s="203"/>
      <c r="L366" s="204"/>
    </row>
    <row r="367" spans="5:12" s="54" customFormat="1" x14ac:dyDescent="0.25">
      <c r="E367" s="205"/>
      <c r="F367" s="68"/>
      <c r="K367" s="203"/>
      <c r="L367" s="204"/>
    </row>
    <row r="368" spans="5:12" s="54" customFormat="1" x14ac:dyDescent="0.25">
      <c r="E368" s="205"/>
      <c r="F368" s="68"/>
      <c r="K368" s="203"/>
      <c r="L368" s="204"/>
    </row>
    <row r="369" spans="5:12" s="54" customFormat="1" x14ac:dyDescent="0.25">
      <c r="E369" s="205"/>
      <c r="F369" s="68"/>
      <c r="K369" s="203"/>
      <c r="L369" s="204"/>
    </row>
    <row r="370" spans="5:12" s="54" customFormat="1" x14ac:dyDescent="0.25">
      <c r="E370" s="205"/>
      <c r="F370" s="68"/>
      <c r="K370" s="203"/>
      <c r="L370" s="204"/>
    </row>
    <row r="371" spans="5:12" s="54" customFormat="1" x14ac:dyDescent="0.25">
      <c r="E371" s="205"/>
      <c r="F371" s="68"/>
      <c r="K371" s="203"/>
      <c r="L371" s="204"/>
    </row>
    <row r="372" spans="5:12" s="54" customFormat="1" x14ac:dyDescent="0.25">
      <c r="E372" s="205"/>
      <c r="F372" s="68"/>
      <c r="K372" s="203"/>
      <c r="L372" s="204"/>
    </row>
    <row r="373" spans="5:12" s="54" customFormat="1" x14ac:dyDescent="0.25">
      <c r="E373" s="205"/>
      <c r="F373" s="68"/>
      <c r="K373" s="203"/>
      <c r="L373" s="204"/>
    </row>
    <row r="374" spans="5:12" s="54" customFormat="1" x14ac:dyDescent="0.25">
      <c r="E374" s="205"/>
      <c r="F374" s="68"/>
      <c r="K374" s="203"/>
      <c r="L374" s="204"/>
    </row>
    <row r="375" spans="5:12" s="54" customFormat="1" x14ac:dyDescent="0.25">
      <c r="E375" s="205"/>
      <c r="F375" s="68"/>
      <c r="K375" s="203"/>
      <c r="L375" s="204"/>
    </row>
    <row r="376" spans="5:12" s="54" customFormat="1" x14ac:dyDescent="0.25">
      <c r="E376" s="205"/>
      <c r="F376" s="68"/>
      <c r="K376" s="203"/>
      <c r="L376" s="204"/>
    </row>
    <row r="377" spans="5:12" s="54" customFormat="1" x14ac:dyDescent="0.25">
      <c r="E377" s="205"/>
      <c r="F377" s="68"/>
      <c r="K377" s="203"/>
      <c r="L377" s="204"/>
    </row>
    <row r="378" spans="5:12" s="54" customFormat="1" x14ac:dyDescent="0.25">
      <c r="E378" s="205"/>
      <c r="F378" s="68"/>
      <c r="K378" s="203"/>
      <c r="L378" s="204"/>
    </row>
    <row r="379" spans="5:12" s="54" customFormat="1" x14ac:dyDescent="0.25">
      <c r="E379" s="205"/>
      <c r="F379" s="68"/>
      <c r="K379" s="203"/>
      <c r="L379" s="204"/>
    </row>
    <row r="380" spans="5:12" s="54" customFormat="1" x14ac:dyDescent="0.25">
      <c r="E380" s="205"/>
      <c r="F380" s="68"/>
      <c r="K380" s="203"/>
      <c r="L380" s="204"/>
    </row>
    <row r="381" spans="5:12" s="54" customFormat="1" x14ac:dyDescent="0.25">
      <c r="E381" s="205"/>
      <c r="F381" s="68"/>
      <c r="K381" s="203"/>
      <c r="L381" s="204"/>
    </row>
    <row r="382" spans="5:12" s="54" customFormat="1" x14ac:dyDescent="0.25">
      <c r="E382" s="205"/>
      <c r="F382" s="68"/>
      <c r="K382" s="203"/>
      <c r="L382" s="204"/>
    </row>
    <row r="383" spans="5:12" s="54" customFormat="1" x14ac:dyDescent="0.25">
      <c r="E383" s="205"/>
      <c r="F383" s="68"/>
      <c r="K383" s="203"/>
      <c r="L383" s="204"/>
    </row>
    <row r="384" spans="5:12" s="54" customFormat="1" x14ac:dyDescent="0.25">
      <c r="E384" s="205"/>
      <c r="F384" s="68"/>
      <c r="K384" s="203"/>
      <c r="L384" s="204"/>
    </row>
    <row r="385" spans="5:12" s="54" customFormat="1" x14ac:dyDescent="0.25">
      <c r="E385" s="205"/>
      <c r="F385" s="68"/>
      <c r="K385" s="203"/>
      <c r="L385" s="204"/>
    </row>
    <row r="386" spans="5:12" s="54" customFormat="1" x14ac:dyDescent="0.25">
      <c r="E386" s="205"/>
      <c r="F386" s="68"/>
      <c r="K386" s="203"/>
      <c r="L386" s="204"/>
    </row>
    <row r="387" spans="5:12" s="54" customFormat="1" x14ac:dyDescent="0.25">
      <c r="E387" s="205"/>
      <c r="F387" s="68"/>
      <c r="K387" s="203"/>
      <c r="L387" s="204"/>
    </row>
    <row r="388" spans="5:12" s="54" customFormat="1" x14ac:dyDescent="0.25">
      <c r="E388" s="205"/>
      <c r="F388" s="68"/>
      <c r="K388" s="203"/>
      <c r="L388" s="204"/>
    </row>
    <row r="389" spans="5:12" s="54" customFormat="1" x14ac:dyDescent="0.25">
      <c r="E389" s="205"/>
      <c r="F389" s="68"/>
      <c r="K389" s="203"/>
      <c r="L389" s="204"/>
    </row>
    <row r="390" spans="5:12" s="54" customFormat="1" x14ac:dyDescent="0.25">
      <c r="E390" s="205"/>
      <c r="F390" s="68"/>
      <c r="K390" s="203"/>
      <c r="L390" s="204"/>
    </row>
    <row r="391" spans="5:12" s="54" customFormat="1" x14ac:dyDescent="0.25">
      <c r="E391" s="205"/>
      <c r="F391" s="68"/>
      <c r="K391" s="203"/>
      <c r="L391" s="204"/>
    </row>
    <row r="392" spans="5:12" s="54" customFormat="1" x14ac:dyDescent="0.25">
      <c r="E392" s="205"/>
      <c r="F392" s="68"/>
      <c r="K392" s="203"/>
      <c r="L392" s="204"/>
    </row>
    <row r="393" spans="5:12" s="54" customFormat="1" x14ac:dyDescent="0.25">
      <c r="E393" s="205"/>
      <c r="F393" s="68"/>
      <c r="K393" s="203"/>
      <c r="L393" s="204"/>
    </row>
    <row r="394" spans="5:12" s="54" customFormat="1" x14ac:dyDescent="0.25">
      <c r="E394" s="205"/>
      <c r="F394" s="68"/>
      <c r="K394" s="203"/>
      <c r="L394" s="204"/>
    </row>
    <row r="395" spans="5:12" s="54" customFormat="1" x14ac:dyDescent="0.25">
      <c r="E395" s="205"/>
      <c r="F395" s="68"/>
      <c r="K395" s="203"/>
      <c r="L395" s="204"/>
    </row>
    <row r="396" spans="5:12" s="54" customFormat="1" x14ac:dyDescent="0.25">
      <c r="E396" s="205"/>
      <c r="F396" s="68"/>
      <c r="K396" s="203"/>
      <c r="L396" s="204"/>
    </row>
    <row r="397" spans="5:12" s="54" customFormat="1" x14ac:dyDescent="0.25">
      <c r="E397" s="205"/>
      <c r="F397" s="68"/>
      <c r="K397" s="203"/>
      <c r="L397" s="204"/>
    </row>
    <row r="398" spans="5:12" s="54" customFormat="1" x14ac:dyDescent="0.25">
      <c r="E398" s="205"/>
      <c r="F398" s="68"/>
      <c r="K398" s="203"/>
      <c r="L398" s="204"/>
    </row>
    <row r="399" spans="5:12" s="54" customFormat="1" x14ac:dyDescent="0.25">
      <c r="E399" s="205"/>
      <c r="F399" s="68"/>
      <c r="K399" s="203"/>
      <c r="L399" s="204"/>
    </row>
    <row r="400" spans="5:12" s="54" customFormat="1" x14ac:dyDescent="0.25">
      <c r="E400" s="205"/>
      <c r="F400" s="68"/>
      <c r="K400" s="203"/>
      <c r="L400" s="204"/>
    </row>
    <row r="401" spans="5:12" s="54" customFormat="1" x14ac:dyDescent="0.25">
      <c r="E401" s="205"/>
      <c r="F401" s="68"/>
      <c r="K401" s="203"/>
      <c r="L401" s="204"/>
    </row>
    <row r="402" spans="5:12" s="54" customFormat="1" x14ac:dyDescent="0.25">
      <c r="E402" s="205"/>
      <c r="F402" s="68"/>
      <c r="K402" s="203"/>
      <c r="L402" s="204"/>
    </row>
    <row r="403" spans="5:12" s="54" customFormat="1" x14ac:dyDescent="0.25">
      <c r="E403" s="205"/>
      <c r="F403" s="68"/>
      <c r="K403" s="203"/>
      <c r="L403" s="204"/>
    </row>
    <row r="404" spans="5:12" s="54" customFormat="1" x14ac:dyDescent="0.25">
      <c r="E404" s="205"/>
      <c r="F404" s="68"/>
      <c r="K404" s="203"/>
      <c r="L404" s="204"/>
    </row>
    <row r="405" spans="5:12" s="54" customFormat="1" x14ac:dyDescent="0.25">
      <c r="E405" s="205"/>
      <c r="F405" s="68"/>
      <c r="K405" s="203"/>
      <c r="L405" s="204"/>
    </row>
    <row r="406" spans="5:12" s="54" customFormat="1" x14ac:dyDescent="0.25">
      <c r="E406" s="205"/>
      <c r="F406" s="68"/>
      <c r="K406" s="203"/>
      <c r="L406" s="204"/>
    </row>
    <row r="407" spans="5:12" s="54" customFormat="1" x14ac:dyDescent="0.25">
      <c r="E407" s="205"/>
      <c r="F407" s="68"/>
      <c r="K407" s="203"/>
      <c r="L407" s="204"/>
    </row>
    <row r="408" spans="5:12" s="54" customFormat="1" x14ac:dyDescent="0.25">
      <c r="E408" s="205"/>
      <c r="F408" s="68"/>
      <c r="K408" s="203"/>
      <c r="L408" s="204"/>
    </row>
    <row r="409" spans="5:12" s="54" customFormat="1" x14ac:dyDescent="0.25">
      <c r="E409" s="205"/>
      <c r="F409" s="68"/>
      <c r="K409" s="203"/>
      <c r="L409" s="204"/>
    </row>
    <row r="410" spans="5:12" s="54" customFormat="1" x14ac:dyDescent="0.25">
      <c r="E410" s="205"/>
      <c r="F410" s="68"/>
      <c r="K410" s="203"/>
      <c r="L410" s="204"/>
    </row>
    <row r="411" spans="5:12" s="54" customFormat="1" x14ac:dyDescent="0.25">
      <c r="E411" s="205"/>
      <c r="F411" s="68"/>
      <c r="K411" s="203"/>
      <c r="L411" s="204"/>
    </row>
    <row r="412" spans="5:12" s="54" customFormat="1" x14ac:dyDescent="0.25">
      <c r="E412" s="205"/>
      <c r="F412" s="68"/>
      <c r="K412" s="203"/>
      <c r="L412" s="204"/>
    </row>
    <row r="413" spans="5:12" s="54" customFormat="1" x14ac:dyDescent="0.25">
      <c r="E413" s="205"/>
      <c r="F413" s="68"/>
      <c r="K413" s="203"/>
      <c r="L413" s="204"/>
    </row>
    <row r="414" spans="5:12" s="54" customFormat="1" x14ac:dyDescent="0.25">
      <c r="E414" s="205"/>
      <c r="F414" s="68"/>
      <c r="K414" s="203"/>
      <c r="L414" s="204"/>
    </row>
    <row r="415" spans="5:12" s="54" customFormat="1" x14ac:dyDescent="0.25">
      <c r="E415" s="205"/>
      <c r="F415" s="68"/>
      <c r="K415" s="203"/>
      <c r="L415" s="204"/>
    </row>
    <row r="416" spans="5:12" s="54" customFormat="1" x14ac:dyDescent="0.25">
      <c r="E416" s="205"/>
      <c r="F416" s="68"/>
      <c r="K416" s="203"/>
      <c r="L416" s="204"/>
    </row>
    <row r="417" spans="5:12" s="54" customFormat="1" x14ac:dyDescent="0.25">
      <c r="E417" s="205"/>
      <c r="F417" s="68"/>
      <c r="K417" s="203"/>
      <c r="L417" s="204"/>
    </row>
    <row r="418" spans="5:12" s="54" customFormat="1" x14ac:dyDescent="0.25">
      <c r="E418" s="205"/>
      <c r="F418" s="68"/>
      <c r="K418" s="203"/>
      <c r="L418" s="204"/>
    </row>
    <row r="419" spans="5:12" s="54" customFormat="1" x14ac:dyDescent="0.25">
      <c r="E419" s="205"/>
      <c r="F419" s="68"/>
      <c r="K419" s="203"/>
      <c r="L419" s="204"/>
    </row>
    <row r="420" spans="5:12" s="54" customFormat="1" x14ac:dyDescent="0.25">
      <c r="E420" s="205"/>
      <c r="F420" s="68"/>
      <c r="K420" s="203"/>
      <c r="L420" s="204"/>
    </row>
    <row r="421" spans="5:12" s="54" customFormat="1" x14ac:dyDescent="0.25">
      <c r="E421" s="205"/>
      <c r="F421" s="68"/>
      <c r="K421" s="203"/>
      <c r="L421" s="204"/>
    </row>
    <row r="422" spans="5:12" s="54" customFormat="1" x14ac:dyDescent="0.25">
      <c r="E422" s="205"/>
      <c r="F422" s="68"/>
      <c r="K422" s="203"/>
      <c r="L422" s="204"/>
    </row>
    <row r="423" spans="5:12" s="54" customFormat="1" x14ac:dyDescent="0.25">
      <c r="E423" s="205"/>
      <c r="F423" s="68"/>
      <c r="K423" s="203"/>
      <c r="L423" s="204"/>
    </row>
    <row r="424" spans="5:12" s="54" customFormat="1" x14ac:dyDescent="0.25">
      <c r="E424" s="205"/>
      <c r="F424" s="68"/>
      <c r="K424" s="203"/>
      <c r="L424" s="204"/>
    </row>
    <row r="425" spans="5:12" s="54" customFormat="1" x14ac:dyDescent="0.25">
      <c r="E425" s="205"/>
      <c r="F425" s="68"/>
      <c r="K425" s="203"/>
      <c r="L425" s="204"/>
    </row>
    <row r="426" spans="5:12" s="54" customFormat="1" x14ac:dyDescent="0.25">
      <c r="E426" s="205"/>
      <c r="F426" s="68"/>
      <c r="K426" s="203"/>
      <c r="L426" s="204"/>
    </row>
    <row r="427" spans="5:12" s="54" customFormat="1" x14ac:dyDescent="0.25">
      <c r="E427" s="205"/>
      <c r="F427" s="68"/>
      <c r="K427" s="203"/>
      <c r="L427" s="204"/>
    </row>
    <row r="428" spans="5:12" s="54" customFormat="1" x14ac:dyDescent="0.25">
      <c r="E428" s="205"/>
      <c r="F428" s="68"/>
      <c r="K428" s="203"/>
      <c r="L428" s="204"/>
    </row>
    <row r="429" spans="5:12" s="54" customFormat="1" x14ac:dyDescent="0.25">
      <c r="E429" s="205"/>
      <c r="F429" s="68"/>
      <c r="K429" s="203"/>
      <c r="L429" s="204"/>
    </row>
    <row r="430" spans="5:12" s="54" customFormat="1" x14ac:dyDescent="0.25">
      <c r="E430" s="205"/>
      <c r="F430" s="68"/>
      <c r="K430" s="203"/>
      <c r="L430" s="204"/>
    </row>
    <row r="431" spans="5:12" s="54" customFormat="1" x14ac:dyDescent="0.25">
      <c r="E431" s="205"/>
      <c r="F431" s="68"/>
      <c r="K431" s="203"/>
      <c r="L431" s="204"/>
    </row>
    <row r="432" spans="5:12" s="54" customFormat="1" x14ac:dyDescent="0.25">
      <c r="E432" s="205"/>
      <c r="F432" s="68"/>
      <c r="K432" s="203"/>
      <c r="L432" s="204"/>
    </row>
    <row r="433" spans="5:12" s="54" customFormat="1" x14ac:dyDescent="0.25">
      <c r="E433" s="205"/>
      <c r="F433" s="68"/>
      <c r="K433" s="203"/>
      <c r="L433" s="204"/>
    </row>
    <row r="434" spans="5:12" s="54" customFormat="1" x14ac:dyDescent="0.25">
      <c r="E434" s="205"/>
      <c r="F434" s="68"/>
      <c r="K434" s="203"/>
      <c r="L434" s="204"/>
    </row>
    <row r="435" spans="5:12" s="54" customFormat="1" x14ac:dyDescent="0.25">
      <c r="E435" s="205"/>
      <c r="F435" s="68"/>
      <c r="K435" s="203"/>
      <c r="L435" s="204"/>
    </row>
    <row r="436" spans="5:12" s="54" customFormat="1" x14ac:dyDescent="0.25">
      <c r="E436" s="205"/>
      <c r="F436" s="68"/>
      <c r="K436" s="203"/>
      <c r="L436" s="204"/>
    </row>
    <row r="437" spans="5:12" s="54" customFormat="1" x14ac:dyDescent="0.25">
      <c r="E437" s="205"/>
      <c r="F437" s="68"/>
      <c r="K437" s="203"/>
      <c r="L437" s="204"/>
    </row>
    <row r="438" spans="5:12" s="54" customFormat="1" x14ac:dyDescent="0.25">
      <c r="E438" s="205"/>
      <c r="F438" s="68"/>
      <c r="K438" s="203"/>
      <c r="L438" s="204"/>
    </row>
    <row r="439" spans="5:12" s="54" customFormat="1" x14ac:dyDescent="0.25">
      <c r="E439" s="205"/>
      <c r="F439" s="68"/>
      <c r="K439" s="203"/>
      <c r="L439" s="204"/>
    </row>
    <row r="440" spans="5:12" s="54" customFormat="1" x14ac:dyDescent="0.25">
      <c r="E440" s="205"/>
      <c r="F440" s="68"/>
      <c r="K440" s="203"/>
      <c r="L440" s="204"/>
    </row>
    <row r="441" spans="5:12" s="54" customFormat="1" x14ac:dyDescent="0.25">
      <c r="E441" s="205"/>
      <c r="F441" s="68"/>
      <c r="K441" s="203"/>
      <c r="L441" s="204"/>
    </row>
    <row r="442" spans="5:12" s="54" customFormat="1" x14ac:dyDescent="0.25">
      <c r="E442" s="205"/>
      <c r="F442" s="68"/>
      <c r="K442" s="203"/>
      <c r="L442" s="204"/>
    </row>
    <row r="443" spans="5:12" s="54" customFormat="1" x14ac:dyDescent="0.25">
      <c r="E443" s="205"/>
      <c r="F443" s="68"/>
      <c r="K443" s="203"/>
      <c r="L443" s="204"/>
    </row>
    <row r="444" spans="5:12" s="54" customFormat="1" x14ac:dyDescent="0.25">
      <c r="E444" s="205"/>
      <c r="F444" s="68"/>
      <c r="K444" s="203"/>
      <c r="L444" s="204"/>
    </row>
    <row r="445" spans="5:12" s="54" customFormat="1" x14ac:dyDescent="0.25">
      <c r="E445" s="205"/>
      <c r="F445" s="68"/>
      <c r="K445" s="203"/>
      <c r="L445" s="204"/>
    </row>
    <row r="446" spans="5:12" s="54" customFormat="1" x14ac:dyDescent="0.25">
      <c r="E446" s="205"/>
      <c r="F446" s="68"/>
      <c r="K446" s="203"/>
      <c r="L446" s="204"/>
    </row>
    <row r="447" spans="5:12" s="54" customFormat="1" x14ac:dyDescent="0.25">
      <c r="E447" s="205"/>
      <c r="F447" s="68"/>
      <c r="K447" s="203"/>
      <c r="L447" s="204"/>
    </row>
    <row r="448" spans="5:12" s="54" customFormat="1" x14ac:dyDescent="0.25">
      <c r="E448" s="205"/>
      <c r="F448" s="68"/>
      <c r="K448" s="203"/>
      <c r="L448" s="204"/>
    </row>
    <row r="449" spans="5:12" s="54" customFormat="1" x14ac:dyDescent="0.25">
      <c r="E449" s="205"/>
      <c r="F449" s="68"/>
      <c r="K449" s="203"/>
      <c r="L449" s="204"/>
    </row>
    <row r="450" spans="5:12" s="54" customFormat="1" x14ac:dyDescent="0.25">
      <c r="E450" s="205"/>
      <c r="F450" s="68"/>
      <c r="K450" s="203"/>
      <c r="L450" s="204"/>
    </row>
    <row r="451" spans="5:12" s="54" customFormat="1" x14ac:dyDescent="0.25">
      <c r="E451" s="205"/>
      <c r="F451" s="68"/>
      <c r="K451" s="203"/>
      <c r="L451" s="204"/>
    </row>
    <row r="452" spans="5:12" s="54" customFormat="1" x14ac:dyDescent="0.25">
      <c r="E452" s="205"/>
      <c r="F452" s="68"/>
      <c r="K452" s="203"/>
      <c r="L452" s="204"/>
    </row>
    <row r="453" spans="5:12" s="54" customFormat="1" x14ac:dyDescent="0.25">
      <c r="E453" s="205"/>
      <c r="F453" s="68"/>
      <c r="K453" s="203"/>
      <c r="L453" s="204"/>
    </row>
    <row r="454" spans="5:12" s="54" customFormat="1" x14ac:dyDescent="0.25">
      <c r="E454" s="205"/>
      <c r="F454" s="68"/>
      <c r="K454" s="203"/>
      <c r="L454" s="204"/>
    </row>
    <row r="455" spans="5:12" s="54" customFormat="1" x14ac:dyDescent="0.25">
      <c r="E455" s="205"/>
      <c r="F455" s="68"/>
      <c r="K455" s="203"/>
      <c r="L455" s="204"/>
    </row>
    <row r="456" spans="5:12" s="54" customFormat="1" x14ac:dyDescent="0.25">
      <c r="E456" s="205"/>
      <c r="F456" s="68"/>
      <c r="K456" s="203"/>
      <c r="L456" s="204"/>
    </row>
    <row r="457" spans="5:12" s="54" customFormat="1" x14ac:dyDescent="0.25">
      <c r="E457" s="205"/>
      <c r="F457" s="68"/>
      <c r="K457" s="203"/>
      <c r="L457" s="204"/>
    </row>
    <row r="458" spans="5:12" s="54" customFormat="1" x14ac:dyDescent="0.25">
      <c r="E458" s="205"/>
      <c r="F458" s="68"/>
      <c r="K458" s="203"/>
      <c r="L458" s="204"/>
    </row>
    <row r="459" spans="5:12" s="54" customFormat="1" x14ac:dyDescent="0.25">
      <c r="E459" s="205"/>
      <c r="F459" s="68"/>
      <c r="K459" s="203"/>
      <c r="L459" s="204"/>
    </row>
    <row r="460" spans="5:12" s="54" customFormat="1" x14ac:dyDescent="0.25">
      <c r="E460" s="205"/>
      <c r="F460" s="68"/>
      <c r="K460" s="203"/>
      <c r="L460" s="204"/>
    </row>
    <row r="461" spans="5:12" s="54" customFormat="1" x14ac:dyDescent="0.25">
      <c r="E461" s="205"/>
      <c r="F461" s="68"/>
      <c r="K461" s="203"/>
      <c r="L461" s="204"/>
    </row>
    <row r="462" spans="5:12" s="54" customFormat="1" x14ac:dyDescent="0.25">
      <c r="E462" s="205"/>
      <c r="F462" s="68"/>
      <c r="K462" s="203"/>
      <c r="L462" s="204"/>
    </row>
    <row r="463" spans="5:12" s="54" customFormat="1" x14ac:dyDescent="0.25">
      <c r="E463" s="205"/>
      <c r="F463" s="68"/>
      <c r="K463" s="203"/>
      <c r="L463" s="204"/>
    </row>
    <row r="464" spans="5:12" s="54" customFormat="1" x14ac:dyDescent="0.25">
      <c r="E464" s="205"/>
      <c r="F464" s="68"/>
      <c r="K464" s="203"/>
      <c r="L464" s="204"/>
    </row>
    <row r="465" spans="5:12" s="54" customFormat="1" x14ac:dyDescent="0.25">
      <c r="E465" s="205"/>
      <c r="F465" s="68"/>
      <c r="K465" s="203"/>
      <c r="L465" s="204"/>
    </row>
    <row r="466" spans="5:12" s="54" customFormat="1" x14ac:dyDescent="0.25">
      <c r="E466" s="205"/>
      <c r="F466" s="68"/>
      <c r="K466" s="203"/>
      <c r="L466" s="204"/>
    </row>
    <row r="467" spans="5:12" s="54" customFormat="1" x14ac:dyDescent="0.25">
      <c r="E467" s="205"/>
      <c r="F467" s="68"/>
      <c r="K467" s="203"/>
      <c r="L467" s="204"/>
    </row>
    <row r="468" spans="5:12" s="54" customFormat="1" x14ac:dyDescent="0.25">
      <c r="E468" s="205"/>
      <c r="F468" s="68"/>
      <c r="K468" s="203"/>
      <c r="L468" s="204"/>
    </row>
    <row r="469" spans="5:12" s="54" customFormat="1" x14ac:dyDescent="0.25">
      <c r="E469" s="205"/>
      <c r="F469" s="68"/>
      <c r="K469" s="203"/>
      <c r="L469" s="204"/>
    </row>
    <row r="470" spans="5:12" s="54" customFormat="1" x14ac:dyDescent="0.25">
      <c r="E470" s="205"/>
      <c r="F470" s="68"/>
      <c r="K470" s="203"/>
      <c r="L470" s="204"/>
    </row>
    <row r="471" spans="5:12" s="54" customFormat="1" x14ac:dyDescent="0.25">
      <c r="E471" s="205"/>
      <c r="F471" s="68"/>
      <c r="K471" s="203"/>
      <c r="L471" s="204"/>
    </row>
    <row r="472" spans="5:12" s="54" customFormat="1" x14ac:dyDescent="0.25">
      <c r="E472" s="205"/>
      <c r="F472" s="68"/>
      <c r="K472" s="203"/>
      <c r="L472" s="204"/>
    </row>
    <row r="473" spans="5:12" s="54" customFormat="1" x14ac:dyDescent="0.25">
      <c r="E473" s="205"/>
      <c r="F473" s="68"/>
      <c r="K473" s="203"/>
      <c r="L473" s="204"/>
    </row>
    <row r="474" spans="5:12" s="54" customFormat="1" x14ac:dyDescent="0.25">
      <c r="E474" s="205"/>
      <c r="F474" s="68"/>
      <c r="K474" s="203"/>
      <c r="L474" s="204"/>
    </row>
    <row r="475" spans="5:12" s="54" customFormat="1" x14ac:dyDescent="0.25">
      <c r="E475" s="205"/>
      <c r="F475" s="68"/>
      <c r="K475" s="203"/>
      <c r="L475" s="204"/>
    </row>
    <row r="476" spans="5:12" s="54" customFormat="1" x14ac:dyDescent="0.25">
      <c r="E476" s="205"/>
      <c r="F476" s="68"/>
      <c r="K476" s="203"/>
      <c r="L476" s="204"/>
    </row>
    <row r="477" spans="5:12" s="54" customFormat="1" x14ac:dyDescent="0.25">
      <c r="E477" s="205"/>
      <c r="F477" s="68"/>
      <c r="K477" s="203"/>
      <c r="L477" s="204"/>
    </row>
    <row r="478" spans="5:12" s="54" customFormat="1" x14ac:dyDescent="0.25">
      <c r="E478" s="205"/>
      <c r="F478" s="68"/>
      <c r="K478" s="203"/>
      <c r="L478" s="204"/>
    </row>
    <row r="479" spans="5:12" s="54" customFormat="1" x14ac:dyDescent="0.25">
      <c r="E479" s="205"/>
      <c r="F479" s="68"/>
      <c r="K479" s="203"/>
      <c r="L479" s="204"/>
    </row>
    <row r="480" spans="5:12" s="54" customFormat="1" x14ac:dyDescent="0.25">
      <c r="E480" s="205"/>
      <c r="F480" s="68"/>
      <c r="K480" s="203"/>
      <c r="L480" s="204"/>
    </row>
    <row r="481" spans="5:12" s="54" customFormat="1" x14ac:dyDescent="0.25">
      <c r="E481" s="205"/>
      <c r="F481" s="68"/>
      <c r="K481" s="203"/>
      <c r="L481" s="204"/>
    </row>
    <row r="482" spans="5:12" s="54" customFormat="1" x14ac:dyDescent="0.25">
      <c r="E482" s="205"/>
      <c r="F482" s="68"/>
      <c r="K482" s="203"/>
      <c r="L482" s="204"/>
    </row>
    <row r="483" spans="5:12" s="54" customFormat="1" x14ac:dyDescent="0.25">
      <c r="E483" s="205"/>
      <c r="F483" s="68"/>
      <c r="K483" s="203"/>
      <c r="L483" s="204"/>
    </row>
    <row r="484" spans="5:12" s="54" customFormat="1" x14ac:dyDescent="0.25">
      <c r="E484" s="205"/>
      <c r="F484" s="68"/>
      <c r="K484" s="203"/>
      <c r="L484" s="204"/>
    </row>
    <row r="485" spans="5:12" s="54" customFormat="1" x14ac:dyDescent="0.25">
      <c r="E485" s="205"/>
      <c r="F485" s="68"/>
      <c r="K485" s="203"/>
      <c r="L485" s="204"/>
    </row>
    <row r="486" spans="5:12" s="54" customFormat="1" x14ac:dyDescent="0.25">
      <c r="E486" s="205"/>
      <c r="F486" s="68"/>
      <c r="K486" s="203"/>
      <c r="L486" s="204"/>
    </row>
    <row r="487" spans="5:12" s="54" customFormat="1" x14ac:dyDescent="0.25">
      <c r="E487" s="205"/>
      <c r="F487" s="68"/>
      <c r="K487" s="203"/>
      <c r="L487" s="204"/>
    </row>
    <row r="488" spans="5:12" s="54" customFormat="1" x14ac:dyDescent="0.25">
      <c r="E488" s="205"/>
      <c r="F488" s="68"/>
      <c r="K488" s="203"/>
      <c r="L488" s="204"/>
    </row>
    <row r="489" spans="5:12" s="54" customFormat="1" x14ac:dyDescent="0.25">
      <c r="E489" s="205"/>
      <c r="F489" s="68"/>
      <c r="K489" s="203"/>
      <c r="L489" s="204"/>
    </row>
    <row r="490" spans="5:12" s="54" customFormat="1" x14ac:dyDescent="0.25">
      <c r="E490" s="205"/>
      <c r="F490" s="68"/>
      <c r="K490" s="203"/>
      <c r="L490" s="204"/>
    </row>
    <row r="491" spans="5:12" s="54" customFormat="1" x14ac:dyDescent="0.25">
      <c r="E491" s="205"/>
      <c r="F491" s="68"/>
      <c r="K491" s="203"/>
      <c r="L491" s="204"/>
    </row>
    <row r="492" spans="5:12" s="54" customFormat="1" x14ac:dyDescent="0.25">
      <c r="E492" s="205"/>
      <c r="F492" s="68"/>
      <c r="K492" s="203"/>
      <c r="L492" s="204"/>
    </row>
    <row r="493" spans="5:12" s="54" customFormat="1" x14ac:dyDescent="0.25">
      <c r="E493" s="205"/>
      <c r="F493" s="68"/>
      <c r="K493" s="203"/>
      <c r="L493" s="204"/>
    </row>
    <row r="494" spans="5:12" s="54" customFormat="1" x14ac:dyDescent="0.25">
      <c r="E494" s="205"/>
      <c r="F494" s="68"/>
      <c r="K494" s="203"/>
      <c r="L494" s="204"/>
    </row>
    <row r="495" spans="5:12" s="54" customFormat="1" x14ac:dyDescent="0.25">
      <c r="E495" s="205"/>
      <c r="F495" s="68"/>
      <c r="K495" s="203"/>
      <c r="L495" s="204"/>
    </row>
    <row r="496" spans="5:12" s="54" customFormat="1" x14ac:dyDescent="0.25">
      <c r="E496" s="205"/>
      <c r="F496" s="68"/>
      <c r="K496" s="203"/>
      <c r="L496" s="204"/>
    </row>
    <row r="497" spans="5:12" s="54" customFormat="1" x14ac:dyDescent="0.25">
      <c r="E497" s="205"/>
      <c r="F497" s="68"/>
      <c r="K497" s="203"/>
      <c r="L497" s="204"/>
    </row>
    <row r="498" spans="5:12" s="54" customFormat="1" x14ac:dyDescent="0.25">
      <c r="E498" s="205"/>
      <c r="F498" s="68"/>
      <c r="K498" s="203"/>
      <c r="L498" s="204"/>
    </row>
    <row r="499" spans="5:12" s="54" customFormat="1" x14ac:dyDescent="0.25">
      <c r="E499" s="205"/>
      <c r="F499" s="68"/>
      <c r="K499" s="203"/>
      <c r="L499" s="204"/>
    </row>
    <row r="500" spans="5:12" s="54" customFormat="1" x14ac:dyDescent="0.25">
      <c r="E500" s="205"/>
      <c r="F500" s="68"/>
      <c r="K500" s="203"/>
      <c r="L500" s="204"/>
    </row>
    <row r="501" spans="5:12" s="54" customFormat="1" x14ac:dyDescent="0.25">
      <c r="E501" s="205"/>
      <c r="F501" s="68"/>
      <c r="K501" s="203"/>
      <c r="L501" s="204"/>
    </row>
    <row r="502" spans="5:12" s="54" customFormat="1" x14ac:dyDescent="0.25">
      <c r="E502" s="205"/>
      <c r="F502" s="68"/>
      <c r="K502" s="203"/>
      <c r="L502" s="204"/>
    </row>
    <row r="503" spans="5:12" s="54" customFormat="1" x14ac:dyDescent="0.25">
      <c r="E503" s="205"/>
      <c r="F503" s="68"/>
      <c r="K503" s="203"/>
      <c r="L503" s="204"/>
    </row>
    <row r="504" spans="5:12" s="54" customFormat="1" x14ac:dyDescent="0.25">
      <c r="E504" s="205"/>
      <c r="F504" s="68"/>
      <c r="K504" s="203"/>
      <c r="L504" s="204"/>
    </row>
    <row r="505" spans="5:12" s="54" customFormat="1" x14ac:dyDescent="0.25">
      <c r="E505" s="205"/>
      <c r="F505" s="68"/>
      <c r="K505" s="203"/>
      <c r="L505" s="204"/>
    </row>
    <row r="506" spans="5:12" s="54" customFormat="1" x14ac:dyDescent="0.25">
      <c r="E506" s="205"/>
      <c r="F506" s="68"/>
      <c r="K506" s="203"/>
      <c r="L506" s="204"/>
    </row>
    <row r="507" spans="5:12" s="54" customFormat="1" x14ac:dyDescent="0.25">
      <c r="E507" s="205"/>
      <c r="F507" s="68"/>
      <c r="K507" s="203"/>
      <c r="L507" s="204"/>
    </row>
    <row r="508" spans="5:12" s="54" customFormat="1" x14ac:dyDescent="0.25">
      <c r="E508" s="205"/>
      <c r="F508" s="68"/>
      <c r="K508" s="203"/>
      <c r="L508" s="204"/>
    </row>
    <row r="509" spans="5:12" s="54" customFormat="1" x14ac:dyDescent="0.25">
      <c r="E509" s="205"/>
      <c r="F509" s="68"/>
      <c r="K509" s="203"/>
      <c r="L509" s="204"/>
    </row>
    <row r="510" spans="5:12" s="54" customFormat="1" x14ac:dyDescent="0.25">
      <c r="E510" s="205"/>
      <c r="F510" s="68"/>
      <c r="K510" s="203"/>
      <c r="L510" s="204"/>
    </row>
    <row r="511" spans="5:12" s="54" customFormat="1" x14ac:dyDescent="0.25">
      <c r="E511" s="205"/>
      <c r="F511" s="68"/>
      <c r="K511" s="203"/>
      <c r="L511" s="204"/>
    </row>
    <row r="512" spans="5:12" s="54" customFormat="1" x14ac:dyDescent="0.25">
      <c r="E512" s="205"/>
      <c r="F512" s="68"/>
      <c r="K512" s="203"/>
      <c r="L512" s="204"/>
    </row>
    <row r="513" spans="5:12" s="54" customFormat="1" x14ac:dyDescent="0.25">
      <c r="E513" s="205"/>
      <c r="F513" s="68"/>
      <c r="K513" s="203"/>
      <c r="L513" s="204"/>
    </row>
    <row r="514" spans="5:12" s="54" customFormat="1" x14ac:dyDescent="0.25">
      <c r="E514" s="205"/>
      <c r="F514" s="68"/>
      <c r="K514" s="203"/>
      <c r="L514" s="204"/>
    </row>
    <row r="515" spans="5:12" s="54" customFormat="1" x14ac:dyDescent="0.25">
      <c r="E515" s="205"/>
      <c r="F515" s="68"/>
      <c r="K515" s="203"/>
      <c r="L515" s="204"/>
    </row>
    <row r="516" spans="5:12" s="54" customFormat="1" x14ac:dyDescent="0.25">
      <c r="E516" s="205"/>
      <c r="F516" s="68"/>
      <c r="K516" s="203"/>
      <c r="L516" s="204"/>
    </row>
    <row r="517" spans="5:12" s="54" customFormat="1" x14ac:dyDescent="0.25">
      <c r="E517" s="205"/>
      <c r="F517" s="68"/>
      <c r="K517" s="203"/>
      <c r="L517" s="204"/>
    </row>
    <row r="518" spans="5:12" s="54" customFormat="1" x14ac:dyDescent="0.25">
      <c r="E518" s="205"/>
      <c r="F518" s="68"/>
      <c r="K518" s="203"/>
      <c r="L518" s="204"/>
    </row>
    <row r="519" spans="5:12" s="54" customFormat="1" x14ac:dyDescent="0.25">
      <c r="E519" s="205"/>
      <c r="F519" s="68"/>
      <c r="K519" s="203"/>
      <c r="L519" s="204"/>
    </row>
    <row r="520" spans="5:12" s="54" customFormat="1" x14ac:dyDescent="0.25">
      <c r="E520" s="205"/>
      <c r="F520" s="68"/>
      <c r="K520" s="203"/>
      <c r="L520" s="204"/>
    </row>
    <row r="521" spans="5:12" s="54" customFormat="1" x14ac:dyDescent="0.25">
      <c r="E521" s="205"/>
      <c r="F521" s="68"/>
      <c r="K521" s="203"/>
      <c r="L521" s="204"/>
    </row>
    <row r="522" spans="5:12" s="54" customFormat="1" x14ac:dyDescent="0.25">
      <c r="E522" s="205"/>
      <c r="F522" s="68"/>
      <c r="K522" s="203"/>
      <c r="L522" s="204"/>
    </row>
    <row r="523" spans="5:12" s="54" customFormat="1" x14ac:dyDescent="0.25">
      <c r="E523" s="205"/>
      <c r="F523" s="68"/>
      <c r="K523" s="203"/>
      <c r="L523" s="204"/>
    </row>
    <row r="524" spans="5:12" s="54" customFormat="1" x14ac:dyDescent="0.25">
      <c r="E524" s="205"/>
      <c r="F524" s="68"/>
      <c r="K524" s="203"/>
      <c r="L524" s="204"/>
    </row>
    <row r="525" spans="5:12" s="54" customFormat="1" x14ac:dyDescent="0.25">
      <c r="E525" s="205"/>
      <c r="F525" s="68"/>
      <c r="K525" s="203"/>
      <c r="L525" s="204"/>
    </row>
    <row r="526" spans="5:12" s="54" customFormat="1" x14ac:dyDescent="0.25">
      <c r="E526" s="205"/>
      <c r="F526" s="68"/>
      <c r="K526" s="203"/>
      <c r="L526" s="204"/>
    </row>
    <row r="527" spans="5:12" s="54" customFormat="1" x14ac:dyDescent="0.25">
      <c r="E527" s="205"/>
      <c r="F527" s="68"/>
      <c r="K527" s="203"/>
      <c r="L527" s="204"/>
    </row>
    <row r="528" spans="5:12" s="54" customFormat="1" x14ac:dyDescent="0.25">
      <c r="E528" s="205"/>
      <c r="F528" s="68"/>
      <c r="K528" s="203"/>
      <c r="L528" s="204"/>
    </row>
    <row r="529" spans="5:12" s="54" customFormat="1" x14ac:dyDescent="0.25">
      <c r="E529" s="205"/>
      <c r="F529" s="68"/>
      <c r="K529" s="203"/>
      <c r="L529" s="204"/>
    </row>
    <row r="530" spans="5:12" s="54" customFormat="1" x14ac:dyDescent="0.25">
      <c r="E530" s="205"/>
      <c r="F530" s="68"/>
      <c r="K530" s="203"/>
      <c r="L530" s="204"/>
    </row>
    <row r="531" spans="5:12" s="54" customFormat="1" x14ac:dyDescent="0.25">
      <c r="E531" s="205"/>
      <c r="F531" s="68"/>
      <c r="K531" s="203"/>
      <c r="L531" s="204"/>
    </row>
    <row r="532" spans="5:12" s="54" customFormat="1" x14ac:dyDescent="0.25">
      <c r="E532" s="205"/>
      <c r="F532" s="68"/>
      <c r="K532" s="203"/>
      <c r="L532" s="204"/>
    </row>
    <row r="533" spans="5:12" s="54" customFormat="1" x14ac:dyDescent="0.25">
      <c r="E533" s="205"/>
      <c r="F533" s="68"/>
      <c r="K533" s="203"/>
      <c r="L533" s="204"/>
    </row>
    <row r="534" spans="5:12" s="54" customFormat="1" x14ac:dyDescent="0.25">
      <c r="E534" s="205"/>
      <c r="F534" s="68"/>
      <c r="K534" s="203"/>
      <c r="L534" s="204"/>
    </row>
    <row r="535" spans="5:12" s="54" customFormat="1" x14ac:dyDescent="0.25">
      <c r="E535" s="205"/>
      <c r="F535" s="68"/>
      <c r="K535" s="203"/>
      <c r="L535" s="204"/>
    </row>
    <row r="536" spans="5:12" s="54" customFormat="1" x14ac:dyDescent="0.25">
      <c r="E536" s="205"/>
      <c r="F536" s="68"/>
      <c r="K536" s="203"/>
      <c r="L536" s="204"/>
    </row>
    <row r="537" spans="5:12" s="54" customFormat="1" x14ac:dyDescent="0.25">
      <c r="E537" s="205"/>
      <c r="F537" s="68"/>
      <c r="K537" s="203"/>
      <c r="L537" s="204"/>
    </row>
    <row r="538" spans="5:12" s="54" customFormat="1" x14ac:dyDescent="0.25">
      <c r="E538" s="205"/>
      <c r="F538" s="68"/>
      <c r="K538" s="203"/>
      <c r="L538" s="204"/>
    </row>
    <row r="539" spans="5:12" s="54" customFormat="1" x14ac:dyDescent="0.25">
      <c r="E539" s="205"/>
      <c r="F539" s="68"/>
      <c r="K539" s="203"/>
      <c r="L539" s="204"/>
    </row>
    <row r="540" spans="5:12" s="54" customFormat="1" x14ac:dyDescent="0.25">
      <c r="E540" s="205"/>
      <c r="F540" s="68"/>
      <c r="K540" s="203"/>
      <c r="L540" s="204"/>
    </row>
    <row r="541" spans="5:12" s="54" customFormat="1" x14ac:dyDescent="0.25">
      <c r="E541" s="205"/>
      <c r="F541" s="68"/>
      <c r="K541" s="203"/>
      <c r="L541" s="204"/>
    </row>
    <row r="542" spans="5:12" s="54" customFormat="1" x14ac:dyDescent="0.25">
      <c r="E542" s="205"/>
      <c r="F542" s="68"/>
      <c r="K542" s="203"/>
      <c r="L542" s="204"/>
    </row>
    <row r="543" spans="5:12" s="54" customFormat="1" x14ac:dyDescent="0.25">
      <c r="E543" s="205"/>
      <c r="F543" s="68"/>
      <c r="K543" s="203"/>
      <c r="L543" s="204"/>
    </row>
    <row r="544" spans="5:12" s="54" customFormat="1" x14ac:dyDescent="0.25">
      <c r="E544" s="205"/>
      <c r="F544" s="68"/>
      <c r="K544" s="203"/>
      <c r="L544" s="204"/>
    </row>
    <row r="545" spans="5:12" s="54" customFormat="1" x14ac:dyDescent="0.25">
      <c r="E545" s="205"/>
      <c r="F545" s="68"/>
      <c r="K545" s="203"/>
      <c r="L545" s="204"/>
    </row>
    <row r="546" spans="5:12" s="54" customFormat="1" x14ac:dyDescent="0.25">
      <c r="E546" s="205"/>
      <c r="F546" s="68"/>
      <c r="K546" s="203"/>
      <c r="L546" s="204"/>
    </row>
    <row r="547" spans="5:12" s="54" customFormat="1" x14ac:dyDescent="0.25">
      <c r="E547" s="205"/>
      <c r="F547" s="68"/>
      <c r="K547" s="203"/>
      <c r="L547" s="204"/>
    </row>
    <row r="548" spans="5:12" s="54" customFormat="1" x14ac:dyDescent="0.25">
      <c r="E548" s="205"/>
      <c r="F548" s="68"/>
      <c r="K548" s="203"/>
      <c r="L548" s="204"/>
    </row>
    <row r="549" spans="5:12" s="54" customFormat="1" x14ac:dyDescent="0.25">
      <c r="E549" s="205"/>
      <c r="F549" s="68"/>
      <c r="K549" s="203"/>
      <c r="L549" s="204"/>
    </row>
    <row r="550" spans="5:12" s="54" customFormat="1" x14ac:dyDescent="0.25">
      <c r="E550" s="205"/>
      <c r="F550" s="68"/>
      <c r="K550" s="203"/>
      <c r="L550" s="204"/>
    </row>
    <row r="551" spans="5:12" s="54" customFormat="1" x14ac:dyDescent="0.25">
      <c r="E551" s="205"/>
      <c r="F551" s="68"/>
      <c r="K551" s="203"/>
      <c r="L551" s="204"/>
    </row>
    <row r="552" spans="5:12" s="54" customFormat="1" x14ac:dyDescent="0.25">
      <c r="E552" s="205"/>
      <c r="F552" s="68"/>
      <c r="K552" s="203"/>
      <c r="L552" s="204"/>
    </row>
    <row r="553" spans="5:12" s="54" customFormat="1" x14ac:dyDescent="0.25">
      <c r="E553" s="205"/>
      <c r="F553" s="68"/>
      <c r="K553" s="203"/>
      <c r="L553" s="204"/>
    </row>
    <row r="554" spans="5:12" s="54" customFormat="1" x14ac:dyDescent="0.25">
      <c r="E554" s="205"/>
      <c r="F554" s="68"/>
      <c r="K554" s="203"/>
      <c r="L554" s="204"/>
    </row>
    <row r="555" spans="5:12" s="54" customFormat="1" x14ac:dyDescent="0.25">
      <c r="E555" s="205"/>
      <c r="F555" s="68"/>
      <c r="K555" s="203"/>
      <c r="L555" s="204"/>
    </row>
    <row r="556" spans="5:12" s="54" customFormat="1" x14ac:dyDescent="0.25">
      <c r="E556" s="205"/>
      <c r="F556" s="68"/>
      <c r="K556" s="203"/>
      <c r="L556" s="204"/>
    </row>
    <row r="557" spans="5:12" s="54" customFormat="1" x14ac:dyDescent="0.25">
      <c r="E557" s="205"/>
      <c r="F557" s="68"/>
      <c r="K557" s="203"/>
      <c r="L557" s="204"/>
    </row>
    <row r="558" spans="5:12" s="54" customFormat="1" x14ac:dyDescent="0.25">
      <c r="E558" s="205"/>
      <c r="F558" s="68"/>
      <c r="K558" s="203"/>
      <c r="L558" s="204"/>
    </row>
    <row r="559" spans="5:12" s="54" customFormat="1" x14ac:dyDescent="0.25">
      <c r="E559" s="205"/>
      <c r="F559" s="68"/>
      <c r="K559" s="203"/>
      <c r="L559" s="204"/>
    </row>
    <row r="560" spans="5:12" s="54" customFormat="1" x14ac:dyDescent="0.25">
      <c r="E560" s="205"/>
      <c r="F560" s="68"/>
      <c r="K560" s="203"/>
      <c r="L560" s="204"/>
    </row>
    <row r="561" spans="5:12" s="54" customFormat="1" x14ac:dyDescent="0.25">
      <c r="E561" s="205"/>
      <c r="F561" s="68"/>
      <c r="K561" s="203"/>
      <c r="L561" s="204"/>
    </row>
    <row r="562" spans="5:12" s="54" customFormat="1" x14ac:dyDescent="0.25">
      <c r="E562" s="205"/>
      <c r="F562" s="68"/>
      <c r="K562" s="203"/>
      <c r="L562" s="204"/>
    </row>
    <row r="563" spans="5:12" s="54" customFormat="1" x14ac:dyDescent="0.25">
      <c r="E563" s="205"/>
      <c r="F563" s="68"/>
      <c r="K563" s="203"/>
      <c r="L563" s="204"/>
    </row>
    <row r="564" spans="5:12" s="54" customFormat="1" x14ac:dyDescent="0.25">
      <c r="E564" s="205"/>
      <c r="F564" s="68"/>
      <c r="K564" s="203"/>
      <c r="L564" s="204"/>
    </row>
    <row r="565" spans="5:12" s="54" customFormat="1" x14ac:dyDescent="0.25">
      <c r="E565" s="205"/>
      <c r="F565" s="68"/>
      <c r="K565" s="203"/>
      <c r="L565" s="204"/>
    </row>
    <row r="566" spans="5:12" s="54" customFormat="1" x14ac:dyDescent="0.25">
      <c r="E566" s="205"/>
      <c r="F566" s="68"/>
      <c r="K566" s="203"/>
      <c r="L566" s="204"/>
    </row>
    <row r="567" spans="5:12" s="54" customFormat="1" x14ac:dyDescent="0.25">
      <c r="E567" s="205"/>
      <c r="F567" s="68"/>
      <c r="K567" s="203"/>
      <c r="L567" s="204"/>
    </row>
    <row r="568" spans="5:12" s="54" customFormat="1" x14ac:dyDescent="0.25">
      <c r="E568" s="205"/>
      <c r="F568" s="68"/>
      <c r="K568" s="203"/>
      <c r="L568" s="204"/>
    </row>
    <row r="569" spans="5:12" s="54" customFormat="1" x14ac:dyDescent="0.25">
      <c r="E569" s="205"/>
      <c r="F569" s="68"/>
      <c r="K569" s="203"/>
      <c r="L569" s="204"/>
    </row>
    <row r="570" spans="5:12" s="54" customFormat="1" x14ac:dyDescent="0.25">
      <c r="E570" s="205"/>
      <c r="F570" s="68"/>
      <c r="K570" s="203"/>
      <c r="L570" s="204"/>
    </row>
    <row r="571" spans="5:12" s="54" customFormat="1" x14ac:dyDescent="0.25">
      <c r="E571" s="205"/>
      <c r="F571" s="68"/>
      <c r="K571" s="203"/>
      <c r="L571" s="204"/>
    </row>
    <row r="572" spans="5:12" s="54" customFormat="1" x14ac:dyDescent="0.25">
      <c r="E572" s="205"/>
      <c r="F572" s="68"/>
      <c r="K572" s="203"/>
      <c r="L572" s="204"/>
    </row>
    <row r="573" spans="5:12" s="54" customFormat="1" x14ac:dyDescent="0.25">
      <c r="E573" s="205"/>
      <c r="F573" s="68"/>
      <c r="K573" s="203"/>
      <c r="L573" s="204"/>
    </row>
    <row r="574" spans="5:12" s="54" customFormat="1" x14ac:dyDescent="0.25">
      <c r="E574" s="205"/>
      <c r="F574" s="68"/>
      <c r="K574" s="203"/>
      <c r="L574" s="204"/>
    </row>
    <row r="575" spans="5:12" s="54" customFormat="1" x14ac:dyDescent="0.25">
      <c r="E575" s="205"/>
      <c r="F575" s="68"/>
      <c r="K575" s="203"/>
      <c r="L575" s="204"/>
    </row>
    <row r="576" spans="5:12" s="54" customFormat="1" x14ac:dyDescent="0.25">
      <c r="E576" s="205"/>
      <c r="F576" s="68"/>
      <c r="K576" s="203"/>
      <c r="L576" s="204"/>
    </row>
    <row r="577" spans="5:12" s="54" customFormat="1" x14ac:dyDescent="0.25">
      <c r="E577" s="205"/>
      <c r="F577" s="68"/>
      <c r="K577" s="203"/>
      <c r="L577" s="204"/>
    </row>
    <row r="578" spans="5:12" s="54" customFormat="1" x14ac:dyDescent="0.25">
      <c r="E578" s="205"/>
      <c r="F578" s="68"/>
      <c r="K578" s="203"/>
      <c r="L578" s="204"/>
    </row>
    <row r="579" spans="5:12" s="54" customFormat="1" x14ac:dyDescent="0.25">
      <c r="E579" s="205"/>
      <c r="F579" s="68"/>
      <c r="K579" s="203"/>
      <c r="L579" s="204"/>
    </row>
    <row r="580" spans="5:12" s="54" customFormat="1" x14ac:dyDescent="0.25">
      <c r="E580" s="205"/>
      <c r="F580" s="68"/>
      <c r="K580" s="203"/>
      <c r="L580" s="204"/>
    </row>
    <row r="581" spans="5:12" s="54" customFormat="1" x14ac:dyDescent="0.25">
      <c r="E581" s="205"/>
      <c r="F581" s="68"/>
      <c r="K581" s="203"/>
      <c r="L581" s="204"/>
    </row>
    <row r="582" spans="5:12" s="54" customFormat="1" x14ac:dyDescent="0.25">
      <c r="E582" s="205"/>
      <c r="F582" s="68"/>
      <c r="K582" s="203"/>
      <c r="L582" s="204"/>
    </row>
    <row r="583" spans="5:12" s="54" customFormat="1" x14ac:dyDescent="0.25">
      <c r="E583" s="205"/>
      <c r="F583" s="68"/>
      <c r="K583" s="203"/>
      <c r="L583" s="204"/>
    </row>
    <row r="584" spans="5:12" s="54" customFormat="1" x14ac:dyDescent="0.25">
      <c r="E584" s="205"/>
      <c r="F584" s="68"/>
      <c r="K584" s="203"/>
      <c r="L584" s="204"/>
    </row>
    <row r="585" spans="5:12" s="54" customFormat="1" x14ac:dyDescent="0.25">
      <c r="E585" s="205"/>
      <c r="F585" s="68"/>
      <c r="K585" s="203"/>
      <c r="L585" s="204"/>
    </row>
    <row r="586" spans="5:12" s="54" customFormat="1" x14ac:dyDescent="0.25">
      <c r="E586" s="205"/>
      <c r="F586" s="68"/>
      <c r="K586" s="203"/>
      <c r="L586" s="204"/>
    </row>
    <row r="587" spans="5:12" s="54" customFormat="1" x14ac:dyDescent="0.25">
      <c r="E587" s="205"/>
      <c r="F587" s="68"/>
      <c r="K587" s="203"/>
      <c r="L587" s="204"/>
    </row>
    <row r="588" spans="5:12" s="54" customFormat="1" x14ac:dyDescent="0.25">
      <c r="E588" s="205"/>
      <c r="F588" s="68"/>
      <c r="K588" s="203"/>
      <c r="L588" s="204"/>
    </row>
    <row r="589" spans="5:12" s="54" customFormat="1" x14ac:dyDescent="0.25">
      <c r="E589" s="205"/>
      <c r="F589" s="68"/>
      <c r="K589" s="203"/>
      <c r="L589" s="204"/>
    </row>
    <row r="590" spans="5:12" s="54" customFormat="1" x14ac:dyDescent="0.25">
      <c r="E590" s="205"/>
      <c r="F590" s="68"/>
      <c r="K590" s="203"/>
      <c r="L590" s="204"/>
    </row>
    <row r="591" spans="5:12" s="54" customFormat="1" x14ac:dyDescent="0.25">
      <c r="E591" s="205"/>
      <c r="F591" s="68"/>
      <c r="K591" s="203"/>
      <c r="L591" s="204"/>
    </row>
    <row r="592" spans="5:12" s="54" customFormat="1" x14ac:dyDescent="0.25">
      <c r="E592" s="205"/>
      <c r="F592" s="68"/>
      <c r="K592" s="203"/>
      <c r="L592" s="204"/>
    </row>
    <row r="593" spans="5:12" s="54" customFormat="1" x14ac:dyDescent="0.25">
      <c r="E593" s="205"/>
      <c r="F593" s="68"/>
      <c r="K593" s="203"/>
      <c r="L593" s="204"/>
    </row>
    <row r="594" spans="5:12" s="54" customFormat="1" x14ac:dyDescent="0.25">
      <c r="E594" s="205"/>
      <c r="F594" s="68"/>
      <c r="K594" s="203"/>
      <c r="L594" s="204"/>
    </row>
    <row r="595" spans="5:12" s="54" customFormat="1" x14ac:dyDescent="0.25">
      <c r="E595" s="205"/>
      <c r="F595" s="68"/>
      <c r="K595" s="203"/>
      <c r="L595" s="204"/>
    </row>
    <row r="596" spans="5:12" s="54" customFormat="1" x14ac:dyDescent="0.25">
      <c r="E596" s="205"/>
      <c r="F596" s="68"/>
      <c r="K596" s="203"/>
      <c r="L596" s="204"/>
    </row>
    <row r="597" spans="5:12" s="54" customFormat="1" x14ac:dyDescent="0.25">
      <c r="E597" s="205"/>
      <c r="F597" s="68"/>
      <c r="K597" s="203"/>
      <c r="L597" s="204"/>
    </row>
    <row r="598" spans="5:12" s="54" customFormat="1" x14ac:dyDescent="0.25">
      <c r="E598" s="205"/>
      <c r="F598" s="68"/>
      <c r="K598" s="203"/>
      <c r="L598" s="204"/>
    </row>
    <row r="599" spans="5:12" s="54" customFormat="1" x14ac:dyDescent="0.25">
      <c r="E599" s="205"/>
      <c r="F599" s="68"/>
      <c r="K599" s="203"/>
      <c r="L599" s="204"/>
    </row>
    <row r="600" spans="5:12" s="54" customFormat="1" x14ac:dyDescent="0.25">
      <c r="E600" s="205"/>
      <c r="F600" s="68"/>
      <c r="K600" s="203"/>
      <c r="L600" s="204"/>
    </row>
    <row r="601" spans="5:12" s="54" customFormat="1" x14ac:dyDescent="0.25">
      <c r="E601" s="205"/>
      <c r="F601" s="68"/>
      <c r="K601" s="203"/>
      <c r="L601" s="204"/>
    </row>
    <row r="602" spans="5:12" s="54" customFormat="1" x14ac:dyDescent="0.25">
      <c r="E602" s="205"/>
      <c r="F602" s="68"/>
      <c r="K602" s="203"/>
      <c r="L602" s="204"/>
    </row>
    <row r="603" spans="5:12" s="54" customFormat="1" x14ac:dyDescent="0.25">
      <c r="E603" s="205"/>
      <c r="F603" s="68"/>
      <c r="K603" s="203"/>
      <c r="L603" s="204"/>
    </row>
    <row r="604" spans="5:12" s="54" customFormat="1" x14ac:dyDescent="0.25">
      <c r="E604" s="205"/>
      <c r="F604" s="68"/>
      <c r="K604" s="203"/>
      <c r="L604" s="204"/>
    </row>
    <row r="605" spans="5:12" s="54" customFormat="1" x14ac:dyDescent="0.25">
      <c r="E605" s="205"/>
      <c r="F605" s="68"/>
      <c r="K605" s="203"/>
      <c r="L605" s="204"/>
    </row>
    <row r="606" spans="5:12" s="54" customFormat="1" x14ac:dyDescent="0.25">
      <c r="E606" s="205"/>
      <c r="F606" s="68"/>
      <c r="K606" s="203"/>
      <c r="L606" s="204"/>
    </row>
    <row r="607" spans="5:12" s="54" customFormat="1" x14ac:dyDescent="0.25">
      <c r="E607" s="205"/>
      <c r="F607" s="68"/>
      <c r="K607" s="203"/>
      <c r="L607" s="204"/>
    </row>
    <row r="608" spans="5:12" s="54" customFormat="1" x14ac:dyDescent="0.25">
      <c r="E608" s="205"/>
      <c r="F608" s="68"/>
      <c r="K608" s="203"/>
      <c r="L608" s="204"/>
    </row>
    <row r="609" spans="5:12" s="54" customFormat="1" x14ac:dyDescent="0.25">
      <c r="E609" s="205"/>
      <c r="F609" s="68"/>
      <c r="K609" s="203"/>
      <c r="L609" s="204"/>
    </row>
    <row r="610" spans="5:12" s="54" customFormat="1" x14ac:dyDescent="0.25">
      <c r="E610" s="205"/>
      <c r="F610" s="68"/>
      <c r="K610" s="203"/>
      <c r="L610" s="204"/>
    </row>
    <row r="611" spans="5:12" s="54" customFormat="1" x14ac:dyDescent="0.25">
      <c r="E611" s="205"/>
      <c r="F611" s="68"/>
      <c r="K611" s="203"/>
      <c r="L611" s="204"/>
    </row>
    <row r="612" spans="5:12" s="54" customFormat="1" x14ac:dyDescent="0.25">
      <c r="E612" s="205"/>
      <c r="F612" s="68"/>
      <c r="K612" s="203"/>
      <c r="L612" s="204"/>
    </row>
    <row r="613" spans="5:12" s="54" customFormat="1" x14ac:dyDescent="0.25">
      <c r="E613" s="205"/>
      <c r="F613" s="68"/>
      <c r="K613" s="203"/>
      <c r="L613" s="204"/>
    </row>
    <row r="614" spans="5:12" s="54" customFormat="1" x14ac:dyDescent="0.25">
      <c r="E614" s="205"/>
      <c r="F614" s="68"/>
      <c r="K614" s="203"/>
      <c r="L614" s="204"/>
    </row>
    <row r="615" spans="5:12" s="54" customFormat="1" x14ac:dyDescent="0.25">
      <c r="E615" s="205"/>
      <c r="F615" s="68"/>
      <c r="K615" s="203"/>
      <c r="L615" s="204"/>
    </row>
    <row r="616" spans="5:12" s="54" customFormat="1" x14ac:dyDescent="0.25">
      <c r="E616" s="205"/>
      <c r="F616" s="68"/>
      <c r="K616" s="203"/>
      <c r="L616" s="204"/>
    </row>
    <row r="617" spans="5:12" s="54" customFormat="1" x14ac:dyDescent="0.25">
      <c r="E617" s="205"/>
      <c r="F617" s="68"/>
      <c r="K617" s="203"/>
      <c r="L617" s="204"/>
    </row>
    <row r="618" spans="5:12" s="54" customFormat="1" x14ac:dyDescent="0.25">
      <c r="E618" s="205"/>
      <c r="F618" s="68"/>
      <c r="K618" s="203"/>
      <c r="L618" s="204"/>
    </row>
    <row r="619" spans="5:12" s="54" customFormat="1" x14ac:dyDescent="0.25">
      <c r="E619" s="205"/>
      <c r="F619" s="68"/>
      <c r="K619" s="203"/>
      <c r="L619" s="204"/>
    </row>
    <row r="620" spans="5:12" s="54" customFormat="1" x14ac:dyDescent="0.25">
      <c r="E620" s="205"/>
      <c r="F620" s="68"/>
      <c r="K620" s="203"/>
      <c r="L620" s="204"/>
    </row>
    <row r="621" spans="5:12" s="54" customFormat="1" x14ac:dyDescent="0.25">
      <c r="E621" s="205"/>
      <c r="F621" s="68"/>
      <c r="K621" s="203"/>
      <c r="L621" s="204"/>
    </row>
    <row r="622" spans="5:12" s="54" customFormat="1" x14ac:dyDescent="0.25">
      <c r="E622" s="205"/>
      <c r="F622" s="68"/>
      <c r="K622" s="203"/>
      <c r="L622" s="204"/>
    </row>
    <row r="623" spans="5:12" s="54" customFormat="1" x14ac:dyDescent="0.25">
      <c r="E623" s="205"/>
      <c r="F623" s="68"/>
      <c r="K623" s="203"/>
      <c r="L623" s="204"/>
    </row>
    <row r="624" spans="5:12" s="54" customFormat="1" x14ac:dyDescent="0.25">
      <c r="E624" s="205"/>
      <c r="F624" s="68"/>
      <c r="K624" s="203"/>
      <c r="L624" s="204"/>
    </row>
    <row r="625" spans="5:12" s="54" customFormat="1" x14ac:dyDescent="0.25">
      <c r="E625" s="205"/>
      <c r="F625" s="68"/>
      <c r="K625" s="203"/>
      <c r="L625" s="204"/>
    </row>
    <row r="626" spans="5:12" s="54" customFormat="1" x14ac:dyDescent="0.25">
      <c r="E626" s="205"/>
      <c r="F626" s="68"/>
      <c r="K626" s="203"/>
      <c r="L626" s="204"/>
    </row>
    <row r="627" spans="5:12" s="54" customFormat="1" x14ac:dyDescent="0.25">
      <c r="E627" s="205"/>
      <c r="F627" s="68"/>
      <c r="K627" s="203"/>
      <c r="L627" s="204"/>
    </row>
    <row r="628" spans="5:12" s="54" customFormat="1" x14ac:dyDescent="0.25">
      <c r="E628" s="205"/>
      <c r="F628" s="68"/>
      <c r="K628" s="203"/>
      <c r="L628" s="204"/>
    </row>
    <row r="629" spans="5:12" s="54" customFormat="1" x14ac:dyDescent="0.25">
      <c r="E629" s="205"/>
      <c r="F629" s="68"/>
      <c r="K629" s="203"/>
      <c r="L629" s="204"/>
    </row>
    <row r="630" spans="5:12" s="54" customFormat="1" x14ac:dyDescent="0.25">
      <c r="E630" s="205"/>
      <c r="F630" s="68"/>
      <c r="K630" s="203"/>
      <c r="L630" s="204"/>
    </row>
    <row r="631" spans="5:12" s="54" customFormat="1" x14ac:dyDescent="0.25">
      <c r="E631" s="205"/>
      <c r="F631" s="68"/>
      <c r="K631" s="203"/>
      <c r="L631" s="204"/>
    </row>
    <row r="632" spans="5:12" s="54" customFormat="1" x14ac:dyDescent="0.25">
      <c r="E632" s="205"/>
      <c r="F632" s="68"/>
      <c r="K632" s="203"/>
      <c r="L632" s="204"/>
    </row>
    <row r="633" spans="5:12" s="54" customFormat="1" x14ac:dyDescent="0.25">
      <c r="E633" s="205"/>
      <c r="F633" s="68"/>
      <c r="K633" s="203"/>
      <c r="L633" s="204"/>
    </row>
    <row r="634" spans="5:12" s="54" customFormat="1" x14ac:dyDescent="0.25">
      <c r="E634" s="205"/>
      <c r="F634" s="68"/>
      <c r="K634" s="203"/>
      <c r="L634" s="204"/>
    </row>
    <row r="635" spans="5:12" s="54" customFormat="1" x14ac:dyDescent="0.25">
      <c r="E635" s="205"/>
      <c r="F635" s="68"/>
      <c r="K635" s="203"/>
      <c r="L635" s="204"/>
    </row>
    <row r="636" spans="5:12" s="54" customFormat="1" x14ac:dyDescent="0.25">
      <c r="E636" s="205"/>
      <c r="F636" s="68"/>
      <c r="K636" s="203"/>
      <c r="L636" s="204"/>
    </row>
    <row r="637" spans="5:12" s="54" customFormat="1" x14ac:dyDescent="0.25">
      <c r="E637" s="205"/>
      <c r="F637" s="68"/>
      <c r="K637" s="203"/>
      <c r="L637" s="204"/>
    </row>
    <row r="638" spans="5:12" s="54" customFormat="1" x14ac:dyDescent="0.25">
      <c r="E638" s="205"/>
      <c r="F638" s="68"/>
      <c r="K638" s="203"/>
      <c r="L638" s="204"/>
    </row>
    <row r="639" spans="5:12" s="54" customFormat="1" x14ac:dyDescent="0.25">
      <c r="E639" s="205"/>
      <c r="F639" s="68"/>
      <c r="K639" s="203"/>
      <c r="L639" s="204"/>
    </row>
    <row r="640" spans="5:12" s="54" customFormat="1" x14ac:dyDescent="0.25">
      <c r="E640" s="205"/>
      <c r="F640" s="68"/>
      <c r="K640" s="203"/>
      <c r="L640" s="204"/>
    </row>
    <row r="641" spans="5:12" s="54" customFormat="1" x14ac:dyDescent="0.25">
      <c r="E641" s="205"/>
      <c r="F641" s="68"/>
      <c r="K641" s="203"/>
      <c r="L641" s="204"/>
    </row>
    <row r="642" spans="5:12" s="54" customFormat="1" x14ac:dyDescent="0.25">
      <c r="E642" s="205"/>
      <c r="F642" s="68"/>
      <c r="K642" s="203"/>
      <c r="L642" s="204"/>
    </row>
    <row r="643" spans="5:12" s="54" customFormat="1" x14ac:dyDescent="0.25">
      <c r="E643" s="205"/>
      <c r="F643" s="68"/>
      <c r="K643" s="203"/>
      <c r="L643" s="204"/>
    </row>
    <row r="644" spans="5:12" s="54" customFormat="1" x14ac:dyDescent="0.25">
      <c r="E644" s="205"/>
      <c r="F644" s="68"/>
      <c r="K644" s="203"/>
      <c r="L644" s="204"/>
    </row>
    <row r="645" spans="5:12" s="54" customFormat="1" x14ac:dyDescent="0.25">
      <c r="E645" s="205"/>
      <c r="F645" s="68"/>
      <c r="K645" s="203"/>
      <c r="L645" s="204"/>
    </row>
    <row r="646" spans="5:12" s="54" customFormat="1" x14ac:dyDescent="0.25">
      <c r="E646" s="205"/>
      <c r="F646" s="68"/>
      <c r="K646" s="203"/>
      <c r="L646" s="204"/>
    </row>
    <row r="647" spans="5:12" s="54" customFormat="1" x14ac:dyDescent="0.25">
      <c r="E647" s="205"/>
      <c r="F647" s="68"/>
      <c r="K647" s="203"/>
      <c r="L647" s="204"/>
    </row>
    <row r="648" spans="5:12" s="54" customFormat="1" x14ac:dyDescent="0.25">
      <c r="E648" s="205"/>
      <c r="F648" s="68"/>
      <c r="K648" s="203"/>
      <c r="L648" s="204"/>
    </row>
    <row r="649" spans="5:12" s="54" customFormat="1" x14ac:dyDescent="0.25">
      <c r="E649" s="205"/>
      <c r="F649" s="68"/>
      <c r="K649" s="203"/>
      <c r="L649" s="204"/>
    </row>
    <row r="650" spans="5:12" s="54" customFormat="1" x14ac:dyDescent="0.25">
      <c r="E650" s="205"/>
      <c r="F650" s="68"/>
      <c r="K650" s="203"/>
      <c r="L650" s="204"/>
    </row>
    <row r="651" spans="5:12" s="54" customFormat="1" x14ac:dyDescent="0.25">
      <c r="E651" s="205"/>
      <c r="F651" s="68"/>
      <c r="K651" s="203"/>
      <c r="L651" s="204"/>
    </row>
    <row r="652" spans="5:12" s="54" customFormat="1" x14ac:dyDescent="0.25">
      <c r="E652" s="205"/>
      <c r="F652" s="68"/>
      <c r="K652" s="203"/>
      <c r="L652" s="204"/>
    </row>
    <row r="653" spans="5:12" s="54" customFormat="1" x14ac:dyDescent="0.25">
      <c r="E653" s="205"/>
      <c r="F653" s="68"/>
      <c r="K653" s="203"/>
      <c r="L653" s="204"/>
    </row>
    <row r="654" spans="5:12" s="54" customFormat="1" x14ac:dyDescent="0.25">
      <c r="E654" s="205"/>
      <c r="F654" s="68"/>
      <c r="K654" s="203"/>
      <c r="L654" s="204"/>
    </row>
    <row r="655" spans="5:12" s="54" customFormat="1" x14ac:dyDescent="0.25">
      <c r="E655" s="205"/>
      <c r="F655" s="68"/>
      <c r="K655" s="203"/>
      <c r="L655" s="204"/>
    </row>
    <row r="656" spans="5:12" s="54" customFormat="1" x14ac:dyDescent="0.25">
      <c r="E656" s="205"/>
      <c r="F656" s="68"/>
      <c r="K656" s="203"/>
      <c r="L656" s="204"/>
    </row>
    <row r="657" spans="5:12" s="54" customFormat="1" x14ac:dyDescent="0.25">
      <c r="E657" s="205"/>
      <c r="F657" s="68"/>
      <c r="K657" s="203"/>
      <c r="L657" s="204"/>
    </row>
    <row r="658" spans="5:12" s="54" customFormat="1" x14ac:dyDescent="0.25">
      <c r="E658" s="205"/>
      <c r="F658" s="68"/>
      <c r="K658" s="203"/>
      <c r="L658" s="204"/>
    </row>
    <row r="659" spans="5:12" s="54" customFormat="1" x14ac:dyDescent="0.25">
      <c r="E659" s="205"/>
      <c r="F659" s="68"/>
      <c r="K659" s="203"/>
      <c r="L659" s="204"/>
    </row>
    <row r="660" spans="5:12" s="54" customFormat="1" x14ac:dyDescent="0.25">
      <c r="E660" s="205"/>
      <c r="F660" s="68"/>
      <c r="K660" s="203"/>
      <c r="L660" s="204"/>
    </row>
    <row r="661" spans="5:12" s="54" customFormat="1" x14ac:dyDescent="0.25">
      <c r="E661" s="205"/>
      <c r="F661" s="68"/>
      <c r="K661" s="203"/>
      <c r="L661" s="204"/>
    </row>
    <row r="662" spans="5:12" s="54" customFormat="1" x14ac:dyDescent="0.25">
      <c r="E662" s="205"/>
      <c r="F662" s="68"/>
      <c r="K662" s="203"/>
      <c r="L662" s="204"/>
    </row>
    <row r="663" spans="5:12" s="54" customFormat="1" x14ac:dyDescent="0.25">
      <c r="E663" s="205"/>
      <c r="F663" s="68"/>
      <c r="K663" s="203"/>
      <c r="L663" s="204"/>
    </row>
    <row r="664" spans="5:12" s="54" customFormat="1" x14ac:dyDescent="0.25">
      <c r="E664" s="205"/>
      <c r="F664" s="68"/>
      <c r="K664" s="203"/>
      <c r="L664" s="204"/>
    </row>
    <row r="665" spans="5:12" s="54" customFormat="1" x14ac:dyDescent="0.25">
      <c r="E665" s="205"/>
      <c r="F665" s="68"/>
      <c r="K665" s="203"/>
      <c r="L665" s="204"/>
    </row>
    <row r="666" spans="5:12" s="54" customFormat="1" x14ac:dyDescent="0.25">
      <c r="E666" s="205"/>
      <c r="F666" s="68"/>
      <c r="K666" s="203"/>
      <c r="L666" s="204"/>
    </row>
    <row r="667" spans="5:12" s="54" customFormat="1" x14ac:dyDescent="0.25">
      <c r="E667" s="205"/>
      <c r="F667" s="68"/>
      <c r="K667" s="203"/>
      <c r="L667" s="204"/>
    </row>
    <row r="668" spans="5:12" s="54" customFormat="1" x14ac:dyDescent="0.25">
      <c r="E668" s="205"/>
      <c r="F668" s="68"/>
      <c r="K668" s="203"/>
      <c r="L668" s="204"/>
    </row>
    <row r="669" spans="5:12" s="54" customFormat="1" x14ac:dyDescent="0.25">
      <c r="E669" s="205"/>
      <c r="F669" s="68"/>
      <c r="K669" s="203"/>
      <c r="L669" s="204"/>
    </row>
    <row r="670" spans="5:12" s="54" customFormat="1" x14ac:dyDescent="0.25">
      <c r="E670" s="205"/>
      <c r="F670" s="68"/>
      <c r="K670" s="203"/>
      <c r="L670" s="204"/>
    </row>
    <row r="671" spans="5:12" s="54" customFormat="1" x14ac:dyDescent="0.25">
      <c r="E671" s="205"/>
      <c r="F671" s="68"/>
      <c r="K671" s="203"/>
      <c r="L671" s="204"/>
    </row>
    <row r="672" spans="5:12" s="54" customFormat="1" x14ac:dyDescent="0.25">
      <c r="E672" s="205"/>
      <c r="F672" s="68"/>
      <c r="K672" s="203"/>
      <c r="L672" s="204"/>
    </row>
    <row r="673" spans="5:12" s="54" customFormat="1" x14ac:dyDescent="0.25">
      <c r="E673" s="205"/>
      <c r="F673" s="68"/>
      <c r="K673" s="203"/>
      <c r="L673" s="204"/>
    </row>
    <row r="674" spans="5:12" s="54" customFormat="1" x14ac:dyDescent="0.25">
      <c r="E674" s="205"/>
      <c r="F674" s="68"/>
      <c r="K674" s="203"/>
      <c r="L674" s="204"/>
    </row>
    <row r="675" spans="5:12" s="54" customFormat="1" x14ac:dyDescent="0.25">
      <c r="E675" s="205"/>
      <c r="F675" s="68"/>
      <c r="K675" s="203"/>
      <c r="L675" s="204"/>
    </row>
    <row r="676" spans="5:12" s="54" customFormat="1" x14ac:dyDescent="0.25">
      <c r="E676" s="205"/>
      <c r="F676" s="68"/>
      <c r="K676" s="203"/>
      <c r="L676" s="204"/>
    </row>
    <row r="677" spans="5:12" s="54" customFormat="1" x14ac:dyDescent="0.25">
      <c r="E677" s="205"/>
      <c r="F677" s="68"/>
      <c r="K677" s="203"/>
      <c r="L677" s="204"/>
    </row>
    <row r="678" spans="5:12" s="54" customFormat="1" x14ac:dyDescent="0.25">
      <c r="E678" s="205"/>
      <c r="F678" s="68"/>
      <c r="K678" s="203"/>
      <c r="L678" s="204"/>
    </row>
    <row r="679" spans="5:12" s="54" customFormat="1" x14ac:dyDescent="0.25">
      <c r="E679" s="205"/>
      <c r="F679" s="68"/>
      <c r="K679" s="203"/>
      <c r="L679" s="204"/>
    </row>
    <row r="680" spans="5:12" s="54" customFormat="1" x14ac:dyDescent="0.25">
      <c r="E680" s="205"/>
      <c r="F680" s="68"/>
      <c r="K680" s="203"/>
      <c r="L680" s="204"/>
    </row>
    <row r="681" spans="5:12" s="54" customFormat="1" x14ac:dyDescent="0.25">
      <c r="E681" s="205"/>
      <c r="F681" s="68"/>
      <c r="K681" s="203"/>
      <c r="L681" s="204"/>
    </row>
    <row r="682" spans="5:12" s="54" customFormat="1" x14ac:dyDescent="0.25">
      <c r="E682" s="205"/>
      <c r="F682" s="68"/>
      <c r="K682" s="203"/>
      <c r="L682" s="204"/>
    </row>
    <row r="683" spans="5:12" s="54" customFormat="1" x14ac:dyDescent="0.25">
      <c r="E683" s="205"/>
      <c r="F683" s="68"/>
      <c r="K683" s="203"/>
      <c r="L683" s="204"/>
    </row>
    <row r="684" spans="5:12" s="54" customFormat="1" x14ac:dyDescent="0.25">
      <c r="E684" s="205"/>
      <c r="F684" s="68"/>
      <c r="K684" s="203"/>
      <c r="L684" s="204"/>
    </row>
    <row r="685" spans="5:12" s="54" customFormat="1" x14ac:dyDescent="0.25">
      <c r="E685" s="205"/>
      <c r="F685" s="68"/>
      <c r="K685" s="203"/>
      <c r="L685" s="204"/>
    </row>
    <row r="686" spans="5:12" s="54" customFormat="1" x14ac:dyDescent="0.25">
      <c r="E686" s="205"/>
      <c r="F686" s="68"/>
      <c r="K686" s="203"/>
      <c r="L686" s="204"/>
    </row>
    <row r="687" spans="5:12" s="54" customFormat="1" x14ac:dyDescent="0.25">
      <c r="E687" s="205"/>
      <c r="F687" s="68"/>
      <c r="K687" s="203"/>
      <c r="L687" s="204"/>
    </row>
    <row r="688" spans="5:12" s="54" customFormat="1" x14ac:dyDescent="0.25">
      <c r="E688" s="205"/>
      <c r="F688" s="68"/>
      <c r="K688" s="203"/>
      <c r="L688" s="204"/>
    </row>
    <row r="689" spans="5:12" s="54" customFormat="1" x14ac:dyDescent="0.25">
      <c r="E689" s="205"/>
      <c r="F689" s="68"/>
      <c r="K689" s="203"/>
      <c r="L689" s="204"/>
    </row>
    <row r="690" spans="5:12" s="54" customFormat="1" x14ac:dyDescent="0.25">
      <c r="E690" s="205"/>
      <c r="F690" s="68"/>
      <c r="K690" s="203"/>
      <c r="L690" s="204"/>
    </row>
    <row r="691" spans="5:12" s="54" customFormat="1" x14ac:dyDescent="0.25">
      <c r="E691" s="205"/>
      <c r="F691" s="68"/>
      <c r="K691" s="203"/>
      <c r="L691" s="204"/>
    </row>
    <row r="692" spans="5:12" s="54" customFormat="1" x14ac:dyDescent="0.25">
      <c r="E692" s="205"/>
      <c r="F692" s="68"/>
      <c r="K692" s="203"/>
      <c r="L692" s="204"/>
    </row>
    <row r="693" spans="5:12" s="54" customFormat="1" x14ac:dyDescent="0.25">
      <c r="E693" s="205"/>
      <c r="F693" s="68"/>
      <c r="K693" s="203"/>
      <c r="L693" s="204"/>
    </row>
    <row r="694" spans="5:12" s="54" customFormat="1" x14ac:dyDescent="0.25">
      <c r="E694" s="205"/>
      <c r="F694" s="68"/>
      <c r="K694" s="203"/>
      <c r="L694" s="204"/>
    </row>
    <row r="695" spans="5:12" s="54" customFormat="1" x14ac:dyDescent="0.25">
      <c r="E695" s="205"/>
      <c r="F695" s="68"/>
      <c r="K695" s="203"/>
      <c r="L695" s="204"/>
    </row>
    <row r="696" spans="5:12" s="54" customFormat="1" x14ac:dyDescent="0.25">
      <c r="E696" s="205"/>
      <c r="F696" s="68"/>
      <c r="K696" s="203"/>
      <c r="L696" s="204"/>
    </row>
    <row r="697" spans="5:12" s="54" customFormat="1" x14ac:dyDescent="0.25">
      <c r="E697" s="205"/>
      <c r="F697" s="68"/>
      <c r="K697" s="203"/>
      <c r="L697" s="204"/>
    </row>
    <row r="698" spans="5:12" s="54" customFormat="1" x14ac:dyDescent="0.25">
      <c r="E698" s="205"/>
      <c r="F698" s="68"/>
      <c r="K698" s="203"/>
      <c r="L698" s="204"/>
    </row>
    <row r="699" spans="5:12" s="54" customFormat="1" x14ac:dyDescent="0.25">
      <c r="E699" s="205"/>
      <c r="F699" s="68"/>
      <c r="K699" s="203"/>
      <c r="L699" s="204"/>
    </row>
    <row r="700" spans="5:12" s="54" customFormat="1" x14ac:dyDescent="0.25">
      <c r="E700" s="205"/>
      <c r="F700" s="68"/>
      <c r="K700" s="203"/>
      <c r="L700" s="204"/>
    </row>
    <row r="701" spans="5:12" s="54" customFormat="1" x14ac:dyDescent="0.25">
      <c r="E701" s="205"/>
      <c r="F701" s="68"/>
      <c r="K701" s="203"/>
      <c r="L701" s="204"/>
    </row>
    <row r="702" spans="5:12" s="54" customFormat="1" x14ac:dyDescent="0.25">
      <c r="E702" s="205"/>
      <c r="F702" s="68"/>
      <c r="K702" s="203"/>
      <c r="L702" s="204"/>
    </row>
    <row r="703" spans="5:12" s="54" customFormat="1" x14ac:dyDescent="0.25">
      <c r="E703" s="205"/>
      <c r="F703" s="68"/>
      <c r="K703" s="203"/>
      <c r="L703" s="204"/>
    </row>
    <row r="704" spans="5:12" s="54" customFormat="1" x14ac:dyDescent="0.25">
      <c r="E704" s="205"/>
      <c r="F704" s="68"/>
      <c r="K704" s="203"/>
      <c r="L704" s="204"/>
    </row>
    <row r="705" spans="5:12" s="54" customFormat="1" x14ac:dyDescent="0.25">
      <c r="E705" s="205"/>
      <c r="F705" s="68"/>
      <c r="K705" s="203"/>
      <c r="L705" s="204"/>
    </row>
    <row r="706" spans="5:12" s="54" customFormat="1" x14ac:dyDescent="0.25">
      <c r="E706" s="205"/>
      <c r="F706" s="68"/>
      <c r="K706" s="203"/>
      <c r="L706" s="204"/>
    </row>
    <row r="707" spans="5:12" s="54" customFormat="1" x14ac:dyDescent="0.25">
      <c r="E707" s="205"/>
      <c r="F707" s="68"/>
      <c r="K707" s="203"/>
      <c r="L707" s="204"/>
    </row>
    <row r="708" spans="5:12" s="54" customFormat="1" x14ac:dyDescent="0.25">
      <c r="E708" s="205"/>
      <c r="F708" s="68"/>
      <c r="K708" s="203"/>
      <c r="L708" s="204"/>
    </row>
    <row r="709" spans="5:12" s="54" customFormat="1" x14ac:dyDescent="0.25">
      <c r="E709" s="205"/>
      <c r="F709" s="68"/>
      <c r="K709" s="203"/>
      <c r="L709" s="204"/>
    </row>
    <row r="710" spans="5:12" s="54" customFormat="1" x14ac:dyDescent="0.25">
      <c r="E710" s="205"/>
      <c r="F710" s="68"/>
      <c r="K710" s="203"/>
      <c r="L710" s="204"/>
    </row>
    <row r="711" spans="5:12" s="54" customFormat="1" x14ac:dyDescent="0.25">
      <c r="E711" s="205"/>
      <c r="F711" s="68"/>
      <c r="K711" s="203"/>
      <c r="L711" s="204"/>
    </row>
    <row r="712" spans="5:12" s="54" customFormat="1" x14ac:dyDescent="0.25">
      <c r="E712" s="205"/>
      <c r="F712" s="68"/>
      <c r="K712" s="203"/>
      <c r="L712" s="204"/>
    </row>
    <row r="713" spans="5:12" s="54" customFormat="1" x14ac:dyDescent="0.25">
      <c r="E713" s="205"/>
      <c r="F713" s="68"/>
      <c r="K713" s="203"/>
      <c r="L713" s="204"/>
    </row>
    <row r="714" spans="5:12" s="54" customFormat="1" x14ac:dyDescent="0.25">
      <c r="E714" s="205"/>
      <c r="F714" s="68"/>
      <c r="K714" s="203"/>
      <c r="L714" s="204"/>
    </row>
    <row r="715" spans="5:12" s="54" customFormat="1" x14ac:dyDescent="0.25">
      <c r="E715" s="205"/>
      <c r="F715" s="68"/>
      <c r="K715" s="203"/>
      <c r="L715" s="204"/>
    </row>
    <row r="716" spans="5:12" s="54" customFormat="1" x14ac:dyDescent="0.25">
      <c r="E716" s="205"/>
      <c r="F716" s="68"/>
      <c r="K716" s="203"/>
      <c r="L716" s="204"/>
    </row>
    <row r="717" spans="5:12" s="54" customFormat="1" x14ac:dyDescent="0.25">
      <c r="E717" s="205"/>
      <c r="F717" s="68"/>
      <c r="K717" s="203"/>
      <c r="L717" s="204"/>
    </row>
    <row r="718" spans="5:12" s="54" customFormat="1" x14ac:dyDescent="0.25">
      <c r="E718" s="205"/>
      <c r="F718" s="68"/>
      <c r="K718" s="203"/>
      <c r="L718" s="204"/>
    </row>
    <row r="719" spans="5:12" s="54" customFormat="1" x14ac:dyDescent="0.25">
      <c r="E719" s="205"/>
      <c r="F719" s="68"/>
      <c r="K719" s="203"/>
      <c r="L719" s="204"/>
    </row>
    <row r="720" spans="5:12" s="54" customFormat="1" x14ac:dyDescent="0.25">
      <c r="E720" s="205"/>
      <c r="F720" s="68"/>
      <c r="K720" s="203"/>
      <c r="L720" s="204"/>
    </row>
    <row r="721" spans="5:12" s="54" customFormat="1" x14ac:dyDescent="0.25">
      <c r="E721" s="205"/>
      <c r="F721" s="68"/>
      <c r="K721" s="203"/>
      <c r="L721" s="204"/>
    </row>
    <row r="722" spans="5:12" s="54" customFormat="1" x14ac:dyDescent="0.25">
      <c r="E722" s="205"/>
      <c r="F722" s="68"/>
      <c r="K722" s="203"/>
      <c r="L722" s="204"/>
    </row>
    <row r="723" spans="5:12" s="54" customFormat="1" x14ac:dyDescent="0.25">
      <c r="E723" s="205"/>
      <c r="F723" s="68"/>
      <c r="K723" s="203"/>
      <c r="L723" s="204"/>
    </row>
    <row r="724" spans="5:12" s="54" customFormat="1" x14ac:dyDescent="0.25">
      <c r="E724" s="205"/>
      <c r="F724" s="68"/>
      <c r="K724" s="203"/>
      <c r="L724" s="204"/>
    </row>
    <row r="725" spans="5:12" s="54" customFormat="1" x14ac:dyDescent="0.25">
      <c r="E725" s="205"/>
      <c r="F725" s="68"/>
      <c r="K725" s="203"/>
      <c r="L725" s="204"/>
    </row>
    <row r="726" spans="5:12" s="54" customFormat="1" x14ac:dyDescent="0.25">
      <c r="E726" s="205"/>
      <c r="F726" s="68"/>
      <c r="K726" s="203"/>
      <c r="L726" s="204"/>
    </row>
    <row r="727" spans="5:12" s="54" customFormat="1" x14ac:dyDescent="0.25">
      <c r="E727" s="205"/>
      <c r="F727" s="68"/>
      <c r="K727" s="203"/>
      <c r="L727" s="204"/>
    </row>
    <row r="728" spans="5:12" s="54" customFormat="1" x14ac:dyDescent="0.25">
      <c r="E728" s="205"/>
      <c r="F728" s="68"/>
      <c r="K728" s="203"/>
      <c r="L728" s="204"/>
    </row>
    <row r="729" spans="5:12" s="54" customFormat="1" x14ac:dyDescent="0.25">
      <c r="E729" s="205"/>
      <c r="F729" s="68"/>
      <c r="K729" s="203"/>
      <c r="L729" s="204"/>
    </row>
    <row r="730" spans="5:12" s="54" customFormat="1" x14ac:dyDescent="0.25">
      <c r="E730" s="205"/>
      <c r="F730" s="68"/>
      <c r="K730" s="203"/>
      <c r="L730" s="204"/>
    </row>
    <row r="731" spans="5:12" s="54" customFormat="1" x14ac:dyDescent="0.25">
      <c r="E731" s="205"/>
      <c r="F731" s="68"/>
      <c r="K731" s="203"/>
      <c r="L731" s="204"/>
    </row>
    <row r="732" spans="5:12" s="54" customFormat="1" x14ac:dyDescent="0.25">
      <c r="E732" s="205"/>
      <c r="F732" s="68"/>
      <c r="K732" s="203"/>
      <c r="L732" s="204"/>
    </row>
    <row r="733" spans="5:12" s="54" customFormat="1" x14ac:dyDescent="0.25">
      <c r="E733" s="205"/>
      <c r="F733" s="68"/>
      <c r="K733" s="203"/>
      <c r="L733" s="204"/>
    </row>
    <row r="734" spans="5:12" s="54" customFormat="1" x14ac:dyDescent="0.25">
      <c r="E734" s="205"/>
      <c r="F734" s="68"/>
      <c r="K734" s="203"/>
      <c r="L734" s="204"/>
    </row>
    <row r="735" spans="5:12" s="54" customFormat="1" x14ac:dyDescent="0.25">
      <c r="E735" s="205"/>
      <c r="F735" s="68"/>
      <c r="K735" s="203"/>
      <c r="L735" s="204"/>
    </row>
    <row r="736" spans="5:12" s="54" customFormat="1" x14ac:dyDescent="0.25">
      <c r="E736" s="205"/>
      <c r="F736" s="68"/>
      <c r="K736" s="203"/>
      <c r="L736" s="204"/>
    </row>
    <row r="737" spans="5:12" s="54" customFormat="1" x14ac:dyDescent="0.25">
      <c r="E737" s="205"/>
      <c r="F737" s="68"/>
      <c r="K737" s="203"/>
      <c r="L737" s="204"/>
    </row>
    <row r="738" spans="5:12" s="54" customFormat="1" x14ac:dyDescent="0.25">
      <c r="E738" s="205"/>
      <c r="F738" s="68"/>
      <c r="K738" s="203"/>
      <c r="L738" s="204"/>
    </row>
    <row r="739" spans="5:12" s="54" customFormat="1" x14ac:dyDescent="0.25">
      <c r="E739" s="205"/>
      <c r="F739" s="68"/>
      <c r="K739" s="203"/>
      <c r="L739" s="204"/>
    </row>
    <row r="740" spans="5:12" s="54" customFormat="1" x14ac:dyDescent="0.25">
      <c r="E740" s="205"/>
      <c r="F740" s="68"/>
      <c r="K740" s="203"/>
      <c r="L740" s="204"/>
    </row>
    <row r="741" spans="5:12" s="54" customFormat="1" x14ac:dyDescent="0.25">
      <c r="E741" s="205"/>
      <c r="F741" s="68"/>
      <c r="K741" s="203"/>
      <c r="L741" s="204"/>
    </row>
    <row r="742" spans="5:12" s="54" customFormat="1" x14ac:dyDescent="0.25">
      <c r="E742" s="205"/>
      <c r="F742" s="68"/>
      <c r="K742" s="203"/>
      <c r="L742" s="204"/>
    </row>
    <row r="743" spans="5:12" s="54" customFormat="1" x14ac:dyDescent="0.25">
      <c r="E743" s="205"/>
      <c r="F743" s="68"/>
      <c r="K743" s="203"/>
      <c r="L743" s="204"/>
    </row>
    <row r="744" spans="5:12" s="54" customFormat="1" x14ac:dyDescent="0.25">
      <c r="E744" s="205"/>
      <c r="F744" s="68"/>
      <c r="K744" s="203"/>
      <c r="L744" s="204"/>
    </row>
    <row r="745" spans="5:12" s="54" customFormat="1" x14ac:dyDescent="0.25">
      <c r="E745" s="205"/>
      <c r="F745" s="68"/>
      <c r="K745" s="203"/>
      <c r="L745" s="204"/>
    </row>
    <row r="746" spans="5:12" s="54" customFormat="1" x14ac:dyDescent="0.25">
      <c r="E746" s="205"/>
      <c r="F746" s="68"/>
      <c r="K746" s="203"/>
      <c r="L746" s="204"/>
    </row>
    <row r="747" spans="5:12" s="54" customFormat="1" x14ac:dyDescent="0.25">
      <c r="E747" s="205"/>
      <c r="F747" s="68"/>
      <c r="K747" s="203"/>
      <c r="L747" s="204"/>
    </row>
    <row r="748" spans="5:12" s="54" customFormat="1" x14ac:dyDescent="0.25">
      <c r="E748" s="205"/>
      <c r="F748" s="68"/>
      <c r="K748" s="203"/>
      <c r="L748" s="204"/>
    </row>
    <row r="749" spans="5:12" s="54" customFormat="1" x14ac:dyDescent="0.25">
      <c r="E749" s="205"/>
      <c r="F749" s="68"/>
      <c r="K749" s="203"/>
      <c r="L749" s="204"/>
    </row>
    <row r="750" spans="5:12" s="54" customFormat="1" x14ac:dyDescent="0.25">
      <c r="E750" s="205"/>
      <c r="F750" s="68"/>
      <c r="K750" s="203"/>
      <c r="L750" s="204"/>
    </row>
    <row r="751" spans="5:12" s="54" customFormat="1" x14ac:dyDescent="0.25">
      <c r="E751" s="205"/>
      <c r="F751" s="68"/>
      <c r="K751" s="203"/>
      <c r="L751" s="204"/>
    </row>
    <row r="752" spans="5:12" s="54" customFormat="1" x14ac:dyDescent="0.25">
      <c r="E752" s="205"/>
      <c r="F752" s="68"/>
      <c r="K752" s="203"/>
      <c r="L752" s="204"/>
    </row>
    <row r="753" spans="5:12" s="54" customFormat="1" x14ac:dyDescent="0.25">
      <c r="E753" s="205"/>
      <c r="F753" s="68"/>
      <c r="K753" s="203"/>
      <c r="L753" s="204"/>
    </row>
    <row r="754" spans="5:12" s="54" customFormat="1" x14ac:dyDescent="0.25">
      <c r="E754" s="205"/>
      <c r="F754" s="68"/>
      <c r="K754" s="203"/>
      <c r="L754" s="204"/>
    </row>
    <row r="755" spans="5:12" s="54" customFormat="1" x14ac:dyDescent="0.25">
      <c r="E755" s="205"/>
      <c r="F755" s="68"/>
      <c r="K755" s="203"/>
      <c r="L755" s="204"/>
    </row>
    <row r="756" spans="5:12" s="54" customFormat="1" x14ac:dyDescent="0.25">
      <c r="E756" s="205"/>
      <c r="F756" s="68"/>
      <c r="K756" s="203"/>
      <c r="L756" s="204"/>
    </row>
    <row r="757" spans="5:12" s="54" customFormat="1" x14ac:dyDescent="0.25">
      <c r="E757" s="205"/>
      <c r="F757" s="68"/>
      <c r="K757" s="203"/>
      <c r="L757" s="204"/>
    </row>
    <row r="758" spans="5:12" s="54" customFormat="1" x14ac:dyDescent="0.25">
      <c r="E758" s="205"/>
      <c r="F758" s="68"/>
      <c r="K758" s="203"/>
      <c r="L758" s="204"/>
    </row>
    <row r="759" spans="5:12" s="54" customFormat="1" x14ac:dyDescent="0.25">
      <c r="E759" s="205"/>
      <c r="F759" s="68"/>
      <c r="K759" s="203"/>
      <c r="L759" s="204"/>
    </row>
    <row r="760" spans="5:12" s="54" customFormat="1" x14ac:dyDescent="0.25">
      <c r="E760" s="205"/>
      <c r="F760" s="68"/>
      <c r="K760" s="203"/>
      <c r="L760" s="204"/>
    </row>
    <row r="761" spans="5:12" s="54" customFormat="1" x14ac:dyDescent="0.25">
      <c r="E761" s="205"/>
      <c r="F761" s="68"/>
      <c r="K761" s="203"/>
      <c r="L761" s="204"/>
    </row>
    <row r="762" spans="5:12" s="54" customFormat="1" x14ac:dyDescent="0.25">
      <c r="E762" s="205"/>
      <c r="F762" s="68"/>
      <c r="K762" s="203"/>
      <c r="L762" s="204"/>
    </row>
    <row r="763" spans="5:12" s="54" customFormat="1" x14ac:dyDescent="0.25">
      <c r="E763" s="205"/>
      <c r="F763" s="68"/>
      <c r="K763" s="203"/>
      <c r="L763" s="204"/>
    </row>
    <row r="764" spans="5:12" s="54" customFormat="1" x14ac:dyDescent="0.25">
      <c r="E764" s="205"/>
      <c r="F764" s="68"/>
      <c r="K764" s="203"/>
      <c r="L764" s="204"/>
    </row>
    <row r="765" spans="5:12" s="54" customFormat="1" x14ac:dyDescent="0.25">
      <c r="E765" s="205"/>
      <c r="F765" s="68"/>
      <c r="K765" s="203"/>
      <c r="L765" s="204"/>
    </row>
    <row r="766" spans="5:12" s="54" customFormat="1" x14ac:dyDescent="0.25">
      <c r="E766" s="205"/>
      <c r="F766" s="68"/>
      <c r="K766" s="203"/>
      <c r="L766" s="204"/>
    </row>
    <row r="767" spans="5:12" s="54" customFormat="1" x14ac:dyDescent="0.25">
      <c r="E767" s="205"/>
      <c r="F767" s="68"/>
      <c r="K767" s="203"/>
      <c r="L767" s="204"/>
    </row>
    <row r="768" spans="5:12" s="54" customFormat="1" x14ac:dyDescent="0.25">
      <c r="E768" s="205"/>
      <c r="F768" s="68"/>
      <c r="K768" s="203"/>
      <c r="L768" s="204"/>
    </row>
    <row r="769" spans="5:12" s="54" customFormat="1" x14ac:dyDescent="0.25">
      <c r="E769" s="205"/>
      <c r="F769" s="68"/>
      <c r="K769" s="203"/>
      <c r="L769" s="204"/>
    </row>
    <row r="770" spans="5:12" s="54" customFormat="1" x14ac:dyDescent="0.25">
      <c r="E770" s="205"/>
      <c r="F770" s="68"/>
      <c r="K770" s="203"/>
      <c r="L770" s="204"/>
    </row>
    <row r="771" spans="5:12" s="54" customFormat="1" x14ac:dyDescent="0.25">
      <c r="E771" s="205"/>
      <c r="F771" s="68"/>
      <c r="K771" s="203"/>
      <c r="L771" s="204"/>
    </row>
    <row r="772" spans="5:12" s="54" customFormat="1" x14ac:dyDescent="0.25">
      <c r="E772" s="205"/>
      <c r="F772" s="68"/>
      <c r="K772" s="203"/>
      <c r="L772" s="204"/>
    </row>
    <row r="773" spans="5:12" s="54" customFormat="1" x14ac:dyDescent="0.25">
      <c r="E773" s="205"/>
      <c r="F773" s="68"/>
      <c r="K773" s="203"/>
      <c r="L773" s="204"/>
    </row>
    <row r="774" spans="5:12" s="54" customFormat="1" x14ac:dyDescent="0.25">
      <c r="E774" s="205"/>
      <c r="F774" s="68"/>
      <c r="K774" s="203"/>
      <c r="L774" s="204"/>
    </row>
    <row r="775" spans="5:12" s="54" customFormat="1" x14ac:dyDescent="0.25">
      <c r="E775" s="205"/>
      <c r="F775" s="68"/>
      <c r="K775" s="203"/>
      <c r="L775" s="204"/>
    </row>
    <row r="776" spans="5:12" s="54" customFormat="1" x14ac:dyDescent="0.25">
      <c r="E776" s="205"/>
      <c r="F776" s="68"/>
      <c r="K776" s="203"/>
      <c r="L776" s="204"/>
    </row>
    <row r="777" spans="5:12" s="54" customFormat="1" x14ac:dyDescent="0.25">
      <c r="E777" s="205"/>
      <c r="F777" s="68"/>
      <c r="K777" s="203"/>
      <c r="L777" s="204"/>
    </row>
    <row r="778" spans="5:12" s="54" customFormat="1" x14ac:dyDescent="0.25">
      <c r="E778" s="205"/>
      <c r="F778" s="68"/>
      <c r="K778" s="203"/>
      <c r="L778" s="204"/>
    </row>
    <row r="779" spans="5:12" s="54" customFormat="1" x14ac:dyDescent="0.25">
      <c r="E779" s="205"/>
      <c r="F779" s="68"/>
      <c r="K779" s="203"/>
      <c r="L779" s="204"/>
    </row>
    <row r="780" spans="5:12" s="54" customFormat="1" x14ac:dyDescent="0.25">
      <c r="E780" s="205"/>
      <c r="F780" s="68"/>
      <c r="K780" s="203"/>
      <c r="L780" s="204"/>
    </row>
    <row r="781" spans="5:12" s="54" customFormat="1" x14ac:dyDescent="0.25">
      <c r="E781" s="205"/>
      <c r="F781" s="68"/>
      <c r="K781" s="203"/>
      <c r="L781" s="204"/>
    </row>
    <row r="782" spans="5:12" s="54" customFormat="1" x14ac:dyDescent="0.25">
      <c r="E782" s="205"/>
      <c r="F782" s="68"/>
      <c r="K782" s="203"/>
      <c r="L782" s="204"/>
    </row>
    <row r="783" spans="5:12" s="54" customFormat="1" x14ac:dyDescent="0.25">
      <c r="E783" s="205"/>
      <c r="F783" s="68"/>
      <c r="K783" s="203"/>
      <c r="L783" s="204"/>
    </row>
    <row r="784" spans="5:12" s="54" customFormat="1" x14ac:dyDescent="0.25">
      <c r="E784" s="205"/>
      <c r="F784" s="68"/>
      <c r="K784" s="203"/>
      <c r="L784" s="204"/>
    </row>
    <row r="785" spans="5:12" s="54" customFormat="1" x14ac:dyDescent="0.25">
      <c r="E785" s="205"/>
      <c r="F785" s="68"/>
      <c r="K785" s="203"/>
      <c r="L785" s="204"/>
    </row>
    <row r="786" spans="5:12" s="54" customFormat="1" x14ac:dyDescent="0.25">
      <c r="E786" s="205"/>
      <c r="F786" s="68"/>
      <c r="K786" s="203"/>
      <c r="L786" s="204"/>
    </row>
    <row r="787" spans="5:12" s="54" customFormat="1" x14ac:dyDescent="0.25">
      <c r="E787" s="205"/>
      <c r="F787" s="68"/>
      <c r="K787" s="203"/>
      <c r="L787" s="204"/>
    </row>
    <row r="788" spans="5:12" s="54" customFormat="1" x14ac:dyDescent="0.25">
      <c r="E788" s="205"/>
      <c r="F788" s="68"/>
      <c r="K788" s="203"/>
      <c r="L788" s="204"/>
    </row>
    <row r="789" spans="5:12" s="54" customFormat="1" x14ac:dyDescent="0.25">
      <c r="E789" s="205"/>
      <c r="F789" s="68"/>
      <c r="K789" s="203"/>
      <c r="L789" s="204"/>
    </row>
    <row r="790" spans="5:12" s="54" customFormat="1" x14ac:dyDescent="0.25">
      <c r="E790" s="205"/>
      <c r="F790" s="68"/>
      <c r="K790" s="203"/>
      <c r="L790" s="204"/>
    </row>
    <row r="791" spans="5:12" s="54" customFormat="1" x14ac:dyDescent="0.25">
      <c r="E791" s="205"/>
      <c r="F791" s="68"/>
      <c r="K791" s="203"/>
      <c r="L791" s="204"/>
    </row>
    <row r="792" spans="5:12" s="54" customFormat="1" x14ac:dyDescent="0.25">
      <c r="E792" s="205"/>
      <c r="F792" s="68"/>
      <c r="K792" s="203"/>
      <c r="L792" s="204"/>
    </row>
    <row r="793" spans="5:12" s="54" customFormat="1" x14ac:dyDescent="0.25">
      <c r="E793" s="205"/>
      <c r="F793" s="68"/>
      <c r="K793" s="203"/>
      <c r="L793" s="204"/>
    </row>
    <row r="794" spans="5:12" s="54" customFormat="1" x14ac:dyDescent="0.25">
      <c r="E794" s="205"/>
      <c r="F794" s="68"/>
      <c r="K794" s="203"/>
      <c r="L794" s="204"/>
    </row>
    <row r="795" spans="5:12" s="54" customFormat="1" x14ac:dyDescent="0.25">
      <c r="E795" s="205"/>
      <c r="F795" s="68"/>
      <c r="K795" s="203"/>
      <c r="L795" s="204"/>
    </row>
    <row r="796" spans="5:12" s="54" customFormat="1" x14ac:dyDescent="0.25">
      <c r="E796" s="205"/>
      <c r="F796" s="68"/>
      <c r="K796" s="203"/>
      <c r="L796" s="204"/>
    </row>
    <row r="797" spans="5:12" s="54" customFormat="1" x14ac:dyDescent="0.25">
      <c r="E797" s="205"/>
      <c r="F797" s="68"/>
      <c r="K797" s="203"/>
      <c r="L797" s="204"/>
    </row>
    <row r="798" spans="5:12" s="54" customFormat="1" x14ac:dyDescent="0.25">
      <c r="E798" s="205"/>
      <c r="F798" s="68"/>
      <c r="K798" s="203"/>
      <c r="L798" s="204"/>
    </row>
    <row r="799" spans="5:12" s="54" customFormat="1" x14ac:dyDescent="0.25">
      <c r="E799" s="205"/>
      <c r="F799" s="68"/>
      <c r="K799" s="203"/>
      <c r="L799" s="204"/>
    </row>
    <row r="800" spans="5:12" s="54" customFormat="1" x14ac:dyDescent="0.25">
      <c r="E800" s="205"/>
      <c r="F800" s="68"/>
      <c r="K800" s="203"/>
      <c r="L800" s="204"/>
    </row>
    <row r="801" spans="5:12" s="54" customFormat="1" x14ac:dyDescent="0.25">
      <c r="E801" s="205"/>
      <c r="F801" s="68"/>
      <c r="K801" s="203"/>
      <c r="L801" s="204"/>
    </row>
    <row r="802" spans="5:12" s="54" customFormat="1" x14ac:dyDescent="0.25">
      <c r="E802" s="205"/>
      <c r="F802" s="68"/>
      <c r="K802" s="203"/>
      <c r="L802" s="204"/>
    </row>
    <row r="803" spans="5:12" s="54" customFormat="1" x14ac:dyDescent="0.25">
      <c r="E803" s="205"/>
      <c r="F803" s="68"/>
      <c r="K803" s="203"/>
      <c r="L803" s="204"/>
    </row>
    <row r="804" spans="5:12" s="54" customFormat="1" x14ac:dyDescent="0.25">
      <c r="E804" s="205"/>
      <c r="F804" s="68"/>
      <c r="K804" s="203"/>
      <c r="L804" s="204"/>
    </row>
    <row r="805" spans="5:12" s="54" customFormat="1" x14ac:dyDescent="0.25">
      <c r="E805" s="205"/>
      <c r="F805" s="68"/>
      <c r="K805" s="203"/>
      <c r="L805" s="204"/>
    </row>
    <row r="806" spans="5:12" s="54" customFormat="1" x14ac:dyDescent="0.25">
      <c r="E806" s="205"/>
      <c r="F806" s="68"/>
      <c r="K806" s="203"/>
      <c r="L806" s="204"/>
    </row>
    <row r="807" spans="5:12" s="54" customFormat="1" x14ac:dyDescent="0.25">
      <c r="E807" s="205"/>
      <c r="F807" s="68"/>
      <c r="K807" s="203"/>
      <c r="L807" s="204"/>
    </row>
    <row r="808" spans="5:12" s="54" customFormat="1" x14ac:dyDescent="0.25">
      <c r="E808" s="205"/>
      <c r="F808" s="68"/>
      <c r="K808" s="203"/>
      <c r="L808" s="204"/>
    </row>
    <row r="809" spans="5:12" s="54" customFormat="1" x14ac:dyDescent="0.25">
      <c r="E809" s="205"/>
      <c r="F809" s="68"/>
      <c r="K809" s="203"/>
      <c r="L809" s="204"/>
    </row>
    <row r="810" spans="5:12" s="54" customFormat="1" x14ac:dyDescent="0.25">
      <c r="E810" s="205"/>
      <c r="F810" s="68"/>
      <c r="K810" s="203"/>
      <c r="L810" s="204"/>
    </row>
    <row r="811" spans="5:12" s="54" customFormat="1" x14ac:dyDescent="0.25">
      <c r="E811" s="205"/>
      <c r="F811" s="68"/>
      <c r="K811" s="203"/>
      <c r="L811" s="204"/>
    </row>
    <row r="812" spans="5:12" s="54" customFormat="1" x14ac:dyDescent="0.25">
      <c r="E812" s="205"/>
      <c r="F812" s="68"/>
      <c r="K812" s="203"/>
      <c r="L812" s="204"/>
    </row>
    <row r="813" spans="5:12" s="54" customFormat="1" x14ac:dyDescent="0.25">
      <c r="E813" s="205"/>
      <c r="F813" s="68"/>
      <c r="K813" s="203"/>
      <c r="L813" s="204"/>
    </row>
    <row r="814" spans="5:12" s="54" customFormat="1" x14ac:dyDescent="0.25">
      <c r="E814" s="205"/>
      <c r="F814" s="68"/>
      <c r="K814" s="203"/>
      <c r="L814" s="204"/>
    </row>
    <row r="815" spans="5:12" s="54" customFormat="1" x14ac:dyDescent="0.25">
      <c r="E815" s="205"/>
      <c r="F815" s="68"/>
      <c r="K815" s="203"/>
      <c r="L815" s="204"/>
    </row>
    <row r="816" spans="5:12" s="54" customFormat="1" x14ac:dyDescent="0.25">
      <c r="E816" s="205"/>
      <c r="F816" s="68"/>
      <c r="K816" s="203"/>
      <c r="L816" s="204"/>
    </row>
    <row r="817" spans="5:12" s="54" customFormat="1" x14ac:dyDescent="0.25">
      <c r="E817" s="205"/>
      <c r="F817" s="68"/>
      <c r="K817" s="203"/>
      <c r="L817" s="204"/>
    </row>
    <row r="818" spans="5:12" s="54" customFormat="1" x14ac:dyDescent="0.25">
      <c r="E818" s="205"/>
      <c r="F818" s="68"/>
      <c r="K818" s="203"/>
      <c r="L818" s="204"/>
    </row>
    <row r="819" spans="5:12" s="54" customFormat="1" x14ac:dyDescent="0.25">
      <c r="E819" s="205"/>
      <c r="F819" s="68"/>
      <c r="K819" s="203"/>
      <c r="L819" s="204"/>
    </row>
    <row r="820" spans="5:12" s="54" customFormat="1" x14ac:dyDescent="0.25">
      <c r="E820" s="205"/>
      <c r="F820" s="68"/>
      <c r="K820" s="203"/>
      <c r="L820" s="204"/>
    </row>
    <row r="821" spans="5:12" s="54" customFormat="1" x14ac:dyDescent="0.25">
      <c r="E821" s="205"/>
      <c r="F821" s="68"/>
      <c r="K821" s="203"/>
      <c r="L821" s="204"/>
    </row>
    <row r="822" spans="5:12" s="54" customFormat="1" x14ac:dyDescent="0.25">
      <c r="E822" s="205"/>
      <c r="F822" s="68"/>
      <c r="K822" s="203"/>
      <c r="L822" s="204"/>
    </row>
    <row r="823" spans="5:12" s="54" customFormat="1" x14ac:dyDescent="0.25">
      <c r="E823" s="205"/>
      <c r="F823" s="68"/>
      <c r="K823" s="203"/>
      <c r="L823" s="204"/>
    </row>
    <row r="824" spans="5:12" s="54" customFormat="1" x14ac:dyDescent="0.25">
      <c r="E824" s="205"/>
      <c r="F824" s="68"/>
      <c r="K824" s="203"/>
      <c r="L824" s="204"/>
    </row>
    <row r="825" spans="5:12" s="54" customFormat="1" x14ac:dyDescent="0.25">
      <c r="E825" s="205"/>
      <c r="F825" s="68"/>
      <c r="K825" s="203"/>
      <c r="L825" s="204"/>
    </row>
    <row r="826" spans="5:12" s="54" customFormat="1" x14ac:dyDescent="0.25">
      <c r="E826" s="205"/>
      <c r="F826" s="68"/>
      <c r="K826" s="203"/>
      <c r="L826" s="204"/>
    </row>
    <row r="827" spans="5:12" s="54" customFormat="1" x14ac:dyDescent="0.25">
      <c r="E827" s="205"/>
      <c r="F827" s="68"/>
      <c r="K827" s="203"/>
      <c r="L827" s="204"/>
    </row>
    <row r="828" spans="5:12" s="54" customFormat="1" x14ac:dyDescent="0.25">
      <c r="E828" s="205"/>
      <c r="F828" s="68"/>
      <c r="K828" s="203"/>
      <c r="L828" s="204"/>
    </row>
    <row r="829" spans="5:12" s="54" customFormat="1" x14ac:dyDescent="0.25">
      <c r="E829" s="205"/>
      <c r="F829" s="68"/>
      <c r="K829" s="203"/>
      <c r="L829" s="204"/>
    </row>
    <row r="830" spans="5:12" s="54" customFormat="1" x14ac:dyDescent="0.25">
      <c r="E830" s="205"/>
      <c r="F830" s="68"/>
      <c r="K830" s="203"/>
      <c r="L830" s="204"/>
    </row>
    <row r="831" spans="5:12" s="54" customFormat="1" x14ac:dyDescent="0.25">
      <c r="E831" s="205"/>
      <c r="F831" s="68"/>
      <c r="K831" s="203"/>
      <c r="L831" s="204"/>
    </row>
    <row r="832" spans="5:12" s="54" customFormat="1" x14ac:dyDescent="0.25">
      <c r="E832" s="205"/>
      <c r="F832" s="68"/>
      <c r="K832" s="203"/>
      <c r="L832" s="204"/>
    </row>
    <row r="833" spans="5:12" s="54" customFormat="1" x14ac:dyDescent="0.25">
      <c r="E833" s="205"/>
      <c r="F833" s="68"/>
      <c r="K833" s="203"/>
      <c r="L833" s="204"/>
    </row>
    <row r="834" spans="5:12" s="54" customFormat="1" x14ac:dyDescent="0.25">
      <c r="E834" s="205"/>
      <c r="F834" s="68"/>
      <c r="K834" s="203"/>
      <c r="L834" s="204"/>
    </row>
    <row r="835" spans="5:12" s="54" customFormat="1" x14ac:dyDescent="0.25">
      <c r="E835" s="205"/>
      <c r="F835" s="68"/>
      <c r="K835" s="203"/>
      <c r="L835" s="204"/>
    </row>
    <row r="836" spans="5:12" s="54" customFormat="1" x14ac:dyDescent="0.25">
      <c r="E836" s="205"/>
      <c r="F836" s="68"/>
      <c r="K836" s="203"/>
      <c r="L836" s="204"/>
    </row>
    <row r="837" spans="5:12" s="54" customFormat="1" x14ac:dyDescent="0.25">
      <c r="E837" s="205"/>
      <c r="F837" s="68"/>
      <c r="K837" s="203"/>
      <c r="L837" s="204"/>
    </row>
    <row r="838" spans="5:12" s="54" customFormat="1" x14ac:dyDescent="0.25">
      <c r="E838" s="205"/>
      <c r="F838" s="68"/>
      <c r="K838" s="203"/>
      <c r="L838" s="204"/>
    </row>
    <row r="839" spans="5:12" s="54" customFormat="1" x14ac:dyDescent="0.25">
      <c r="E839" s="205"/>
      <c r="F839" s="68"/>
      <c r="K839" s="203"/>
      <c r="L839" s="204"/>
    </row>
    <row r="840" spans="5:12" s="54" customFormat="1" x14ac:dyDescent="0.25">
      <c r="E840" s="205"/>
      <c r="F840" s="68"/>
      <c r="K840" s="203"/>
      <c r="L840" s="204"/>
    </row>
    <row r="841" spans="5:12" s="54" customFormat="1" x14ac:dyDescent="0.25">
      <c r="E841" s="205"/>
      <c r="F841" s="68"/>
      <c r="K841" s="203"/>
      <c r="L841" s="204"/>
    </row>
    <row r="842" spans="5:12" s="54" customFormat="1" x14ac:dyDescent="0.25">
      <c r="E842" s="205"/>
      <c r="F842" s="68"/>
      <c r="K842" s="203"/>
      <c r="L842" s="204"/>
    </row>
    <row r="843" spans="5:12" s="54" customFormat="1" x14ac:dyDescent="0.25">
      <c r="E843" s="205"/>
      <c r="F843" s="68"/>
      <c r="K843" s="203"/>
      <c r="L843" s="204"/>
    </row>
    <row r="844" spans="5:12" s="54" customFormat="1" x14ac:dyDescent="0.25">
      <c r="E844" s="205"/>
      <c r="F844" s="68"/>
      <c r="K844" s="203"/>
      <c r="L844" s="204"/>
    </row>
    <row r="845" spans="5:12" s="54" customFormat="1" x14ac:dyDescent="0.25">
      <c r="E845" s="205"/>
      <c r="F845" s="68"/>
      <c r="K845" s="203"/>
      <c r="L845" s="204"/>
    </row>
    <row r="846" spans="5:12" s="54" customFormat="1" x14ac:dyDescent="0.25">
      <c r="E846" s="205"/>
      <c r="F846" s="68"/>
      <c r="K846" s="203"/>
      <c r="L846" s="204"/>
    </row>
    <row r="847" spans="5:12" s="54" customFormat="1" x14ac:dyDescent="0.25">
      <c r="E847" s="205"/>
      <c r="F847" s="68"/>
      <c r="K847" s="203"/>
      <c r="L847" s="204"/>
    </row>
    <row r="848" spans="5:12" s="54" customFormat="1" x14ac:dyDescent="0.25">
      <c r="E848" s="205"/>
      <c r="F848" s="68"/>
      <c r="K848" s="203"/>
      <c r="L848" s="204"/>
    </row>
    <row r="849" spans="5:12" s="54" customFormat="1" x14ac:dyDescent="0.25">
      <c r="E849" s="205"/>
      <c r="F849" s="68"/>
      <c r="K849" s="203"/>
      <c r="L849" s="204"/>
    </row>
    <row r="850" spans="5:12" s="54" customFormat="1" x14ac:dyDescent="0.25">
      <c r="E850" s="205"/>
      <c r="F850" s="68"/>
      <c r="K850" s="203"/>
      <c r="L850" s="204"/>
    </row>
    <row r="851" spans="5:12" s="54" customFormat="1" x14ac:dyDescent="0.25">
      <c r="E851" s="205"/>
      <c r="F851" s="68"/>
      <c r="K851" s="203"/>
      <c r="L851" s="204"/>
    </row>
    <row r="852" spans="5:12" s="54" customFormat="1" x14ac:dyDescent="0.25">
      <c r="E852" s="205"/>
      <c r="F852" s="68"/>
      <c r="K852" s="203"/>
      <c r="L852" s="204"/>
    </row>
    <row r="853" spans="5:12" s="54" customFormat="1" x14ac:dyDescent="0.25">
      <c r="E853" s="205"/>
      <c r="F853" s="68"/>
      <c r="K853" s="203"/>
      <c r="L853" s="204"/>
    </row>
    <row r="854" spans="5:12" s="54" customFormat="1" x14ac:dyDescent="0.25">
      <c r="E854" s="205"/>
      <c r="F854" s="68"/>
      <c r="K854" s="203"/>
      <c r="L854" s="204"/>
    </row>
    <row r="855" spans="5:12" s="54" customFormat="1" x14ac:dyDescent="0.25">
      <c r="E855" s="205"/>
      <c r="F855" s="68"/>
      <c r="K855" s="203"/>
      <c r="L855" s="204"/>
    </row>
    <row r="856" spans="5:12" s="54" customFormat="1" x14ac:dyDescent="0.25">
      <c r="E856" s="205"/>
      <c r="F856" s="68"/>
      <c r="K856" s="203"/>
      <c r="L856" s="204"/>
    </row>
    <row r="857" spans="5:12" s="54" customFormat="1" x14ac:dyDescent="0.25">
      <c r="E857" s="205"/>
      <c r="F857" s="68"/>
      <c r="K857" s="203"/>
      <c r="L857" s="204"/>
    </row>
    <row r="858" spans="5:12" s="54" customFormat="1" x14ac:dyDescent="0.25">
      <c r="E858" s="205"/>
      <c r="F858" s="68"/>
      <c r="K858" s="203"/>
      <c r="L858" s="204"/>
    </row>
    <row r="859" spans="5:12" s="54" customFormat="1" x14ac:dyDescent="0.25">
      <c r="E859" s="205"/>
      <c r="F859" s="68"/>
      <c r="K859" s="203"/>
      <c r="L859" s="204"/>
    </row>
    <row r="860" spans="5:12" s="54" customFormat="1" x14ac:dyDescent="0.25">
      <c r="E860" s="205"/>
      <c r="F860" s="68"/>
      <c r="K860" s="203"/>
      <c r="L860" s="204"/>
    </row>
    <row r="861" spans="5:12" s="54" customFormat="1" x14ac:dyDescent="0.25">
      <c r="E861" s="205"/>
      <c r="F861" s="68"/>
      <c r="K861" s="203"/>
      <c r="L861" s="204"/>
    </row>
    <row r="862" spans="5:12" s="54" customFormat="1" x14ac:dyDescent="0.25">
      <c r="E862" s="205"/>
      <c r="F862" s="68"/>
      <c r="K862" s="203"/>
      <c r="L862" s="204"/>
    </row>
    <row r="863" spans="5:12" s="54" customFormat="1" x14ac:dyDescent="0.25">
      <c r="E863" s="205"/>
      <c r="F863" s="68"/>
      <c r="K863" s="203"/>
      <c r="L863" s="204"/>
    </row>
    <row r="864" spans="5:12" s="54" customFormat="1" x14ac:dyDescent="0.25">
      <c r="E864" s="205"/>
      <c r="F864" s="68"/>
      <c r="K864" s="203"/>
      <c r="L864" s="204"/>
    </row>
    <row r="865" spans="5:12" s="54" customFormat="1" x14ac:dyDescent="0.25">
      <c r="E865" s="205"/>
      <c r="F865" s="68"/>
      <c r="K865" s="203"/>
      <c r="L865" s="204"/>
    </row>
    <row r="866" spans="5:12" s="54" customFormat="1" x14ac:dyDescent="0.25">
      <c r="E866" s="205"/>
      <c r="F866" s="68"/>
      <c r="K866" s="203"/>
      <c r="L866" s="204"/>
    </row>
    <row r="867" spans="5:12" s="54" customFormat="1" x14ac:dyDescent="0.25">
      <c r="E867" s="205"/>
      <c r="F867" s="68"/>
      <c r="K867" s="203"/>
      <c r="L867" s="204"/>
    </row>
    <row r="868" spans="5:12" s="54" customFormat="1" x14ac:dyDescent="0.25">
      <c r="E868" s="205"/>
      <c r="F868" s="68"/>
      <c r="K868" s="203"/>
      <c r="L868" s="204"/>
    </row>
    <row r="869" spans="5:12" s="54" customFormat="1" x14ac:dyDescent="0.25">
      <c r="E869" s="205"/>
      <c r="F869" s="68"/>
      <c r="K869" s="203"/>
      <c r="L869" s="204"/>
    </row>
    <row r="870" spans="5:12" s="54" customFormat="1" x14ac:dyDescent="0.25">
      <c r="E870" s="205"/>
      <c r="F870" s="68"/>
      <c r="K870" s="203"/>
      <c r="L870" s="204"/>
    </row>
    <row r="871" spans="5:12" s="54" customFormat="1" x14ac:dyDescent="0.25">
      <c r="E871" s="205"/>
      <c r="F871" s="68"/>
      <c r="K871" s="203"/>
      <c r="L871" s="204"/>
    </row>
    <row r="872" spans="5:12" s="54" customFormat="1" x14ac:dyDescent="0.25">
      <c r="E872" s="205"/>
      <c r="F872" s="68"/>
      <c r="K872" s="203"/>
      <c r="L872" s="204"/>
    </row>
    <row r="873" spans="5:12" s="54" customFormat="1" x14ac:dyDescent="0.25">
      <c r="E873" s="205"/>
      <c r="F873" s="68"/>
      <c r="K873" s="203"/>
      <c r="L873" s="204"/>
    </row>
    <row r="874" spans="5:12" s="54" customFormat="1" x14ac:dyDescent="0.25">
      <c r="E874" s="205"/>
      <c r="F874" s="68"/>
      <c r="K874" s="203"/>
      <c r="L874" s="204"/>
    </row>
    <row r="875" spans="5:12" s="54" customFormat="1" x14ac:dyDescent="0.25">
      <c r="E875" s="205"/>
      <c r="F875" s="68"/>
      <c r="K875" s="203"/>
      <c r="L875" s="204"/>
    </row>
    <row r="876" spans="5:12" s="54" customFormat="1" x14ac:dyDescent="0.25">
      <c r="E876" s="205"/>
      <c r="F876" s="68"/>
      <c r="K876" s="203"/>
      <c r="L876" s="204"/>
    </row>
    <row r="877" spans="5:12" s="54" customFormat="1" x14ac:dyDescent="0.25">
      <c r="E877" s="205"/>
      <c r="F877" s="68"/>
      <c r="K877" s="203"/>
      <c r="L877" s="204"/>
    </row>
    <row r="878" spans="5:12" s="54" customFormat="1" x14ac:dyDescent="0.25">
      <c r="E878" s="205"/>
      <c r="F878" s="68"/>
      <c r="K878" s="203"/>
      <c r="L878" s="204"/>
    </row>
    <row r="879" spans="5:12" s="54" customFormat="1" x14ac:dyDescent="0.25">
      <c r="E879" s="205"/>
      <c r="F879" s="68"/>
      <c r="K879" s="203"/>
      <c r="L879" s="204"/>
    </row>
    <row r="880" spans="5:12" s="54" customFormat="1" x14ac:dyDescent="0.25">
      <c r="E880" s="205"/>
      <c r="F880" s="68"/>
      <c r="K880" s="203"/>
      <c r="L880" s="204"/>
    </row>
    <row r="881" spans="5:12" s="54" customFormat="1" x14ac:dyDescent="0.25">
      <c r="E881" s="205"/>
      <c r="F881" s="68"/>
      <c r="K881" s="203"/>
      <c r="L881" s="204"/>
    </row>
    <row r="882" spans="5:12" s="54" customFormat="1" x14ac:dyDescent="0.25">
      <c r="E882" s="205"/>
      <c r="F882" s="68"/>
      <c r="K882" s="203"/>
      <c r="L882" s="204"/>
    </row>
    <row r="883" spans="5:12" s="54" customFormat="1" x14ac:dyDescent="0.25">
      <c r="E883" s="205"/>
      <c r="F883" s="68"/>
      <c r="K883" s="203"/>
      <c r="L883" s="204"/>
    </row>
    <row r="884" spans="5:12" s="54" customFormat="1" x14ac:dyDescent="0.25">
      <c r="E884" s="205"/>
      <c r="F884" s="68"/>
      <c r="K884" s="203"/>
      <c r="L884" s="204"/>
    </row>
    <row r="885" spans="5:12" s="54" customFormat="1" x14ac:dyDescent="0.25">
      <c r="E885" s="205"/>
      <c r="F885" s="68"/>
      <c r="K885" s="203"/>
      <c r="L885" s="204"/>
    </row>
    <row r="886" spans="5:12" s="54" customFormat="1" x14ac:dyDescent="0.25">
      <c r="E886" s="205"/>
      <c r="F886" s="68"/>
      <c r="K886" s="203"/>
      <c r="L886" s="204"/>
    </row>
    <row r="887" spans="5:12" s="54" customFormat="1" x14ac:dyDescent="0.25">
      <c r="E887" s="205"/>
      <c r="F887" s="68"/>
      <c r="K887" s="203"/>
      <c r="L887" s="204"/>
    </row>
    <row r="888" spans="5:12" s="54" customFormat="1" x14ac:dyDescent="0.25">
      <c r="E888" s="205"/>
      <c r="F888" s="68"/>
      <c r="K888" s="203"/>
      <c r="L888" s="204"/>
    </row>
    <row r="889" spans="5:12" s="54" customFormat="1" x14ac:dyDescent="0.25">
      <c r="E889" s="205"/>
      <c r="F889" s="68"/>
      <c r="K889" s="203"/>
      <c r="L889" s="204"/>
    </row>
    <row r="890" spans="5:12" s="54" customFormat="1" x14ac:dyDescent="0.25">
      <c r="E890" s="205"/>
      <c r="F890" s="68"/>
      <c r="K890" s="203"/>
      <c r="L890" s="204"/>
    </row>
    <row r="891" spans="5:12" s="54" customFormat="1" x14ac:dyDescent="0.25">
      <c r="E891" s="205"/>
      <c r="F891" s="68"/>
      <c r="K891" s="203"/>
      <c r="L891" s="204"/>
    </row>
    <row r="892" spans="5:12" s="54" customFormat="1" x14ac:dyDescent="0.25">
      <c r="E892" s="205"/>
      <c r="F892" s="68"/>
      <c r="K892" s="203"/>
      <c r="L892" s="204"/>
    </row>
    <row r="893" spans="5:12" s="54" customFormat="1" x14ac:dyDescent="0.25">
      <c r="E893" s="205"/>
      <c r="F893" s="68"/>
      <c r="K893" s="203"/>
      <c r="L893" s="204"/>
    </row>
    <row r="894" spans="5:12" s="54" customFormat="1" x14ac:dyDescent="0.25">
      <c r="E894" s="205"/>
      <c r="F894" s="68"/>
      <c r="K894" s="203"/>
      <c r="L894" s="204"/>
    </row>
    <row r="895" spans="5:12" s="54" customFormat="1" x14ac:dyDescent="0.25">
      <c r="E895" s="205"/>
      <c r="F895" s="68"/>
      <c r="K895" s="203"/>
      <c r="L895" s="204"/>
    </row>
    <row r="896" spans="5:12" s="54" customFormat="1" x14ac:dyDescent="0.25">
      <c r="E896" s="205"/>
      <c r="F896" s="68"/>
      <c r="K896" s="203"/>
      <c r="L896" s="204"/>
    </row>
    <row r="897" spans="5:12" s="54" customFormat="1" x14ac:dyDescent="0.25">
      <c r="E897" s="205"/>
      <c r="F897" s="68"/>
      <c r="K897" s="203"/>
      <c r="L897" s="204"/>
    </row>
    <row r="898" spans="5:12" s="54" customFormat="1" x14ac:dyDescent="0.25">
      <c r="E898" s="205"/>
      <c r="F898" s="68"/>
      <c r="K898" s="203"/>
      <c r="L898" s="204"/>
    </row>
    <row r="899" spans="5:12" s="54" customFormat="1" x14ac:dyDescent="0.25">
      <c r="E899" s="205"/>
      <c r="F899" s="68"/>
      <c r="K899" s="203"/>
      <c r="L899" s="204"/>
    </row>
    <row r="900" spans="5:12" s="54" customFormat="1" x14ac:dyDescent="0.25">
      <c r="E900" s="205"/>
      <c r="F900" s="68"/>
      <c r="K900" s="203"/>
      <c r="L900" s="204"/>
    </row>
    <row r="901" spans="5:12" s="54" customFormat="1" x14ac:dyDescent="0.25">
      <c r="E901" s="205"/>
      <c r="F901" s="68"/>
      <c r="K901" s="203"/>
      <c r="L901" s="204"/>
    </row>
    <row r="902" spans="5:12" s="54" customFormat="1" x14ac:dyDescent="0.25">
      <c r="E902" s="205"/>
      <c r="F902" s="68"/>
      <c r="K902" s="203"/>
      <c r="L902" s="204"/>
    </row>
    <row r="903" spans="5:12" s="54" customFormat="1" x14ac:dyDescent="0.25">
      <c r="E903" s="205"/>
      <c r="F903" s="68"/>
      <c r="K903" s="203"/>
      <c r="L903" s="204"/>
    </row>
    <row r="904" spans="5:12" s="54" customFormat="1" x14ac:dyDescent="0.25">
      <c r="E904" s="205"/>
      <c r="F904" s="68"/>
      <c r="K904" s="203"/>
      <c r="L904" s="204"/>
    </row>
    <row r="905" spans="5:12" s="54" customFormat="1" x14ac:dyDescent="0.25">
      <c r="E905" s="205"/>
      <c r="F905" s="68"/>
      <c r="K905" s="203"/>
      <c r="L905" s="204"/>
    </row>
    <row r="906" spans="5:12" s="54" customFormat="1" x14ac:dyDescent="0.25">
      <c r="E906" s="205"/>
      <c r="F906" s="68"/>
      <c r="K906" s="203"/>
      <c r="L906" s="204"/>
    </row>
    <row r="907" spans="5:12" s="54" customFormat="1" x14ac:dyDescent="0.25">
      <c r="E907" s="205"/>
      <c r="F907" s="68"/>
      <c r="K907" s="203"/>
      <c r="L907" s="204"/>
    </row>
    <row r="908" spans="5:12" s="54" customFormat="1" x14ac:dyDescent="0.25">
      <c r="E908" s="205"/>
      <c r="F908" s="68"/>
      <c r="K908" s="203"/>
      <c r="L908" s="204"/>
    </row>
    <row r="909" spans="5:12" s="54" customFormat="1" x14ac:dyDescent="0.25">
      <c r="E909" s="205"/>
      <c r="F909" s="68"/>
      <c r="K909" s="203"/>
      <c r="L909" s="204"/>
    </row>
    <row r="910" spans="5:12" s="54" customFormat="1" x14ac:dyDescent="0.25">
      <c r="E910" s="205"/>
      <c r="F910" s="68"/>
      <c r="K910" s="203"/>
      <c r="L910" s="204"/>
    </row>
    <row r="911" spans="5:12" s="54" customFormat="1" x14ac:dyDescent="0.25">
      <c r="E911" s="205"/>
      <c r="F911" s="68"/>
      <c r="K911" s="203"/>
      <c r="L911" s="204"/>
    </row>
    <row r="912" spans="5:12" s="54" customFormat="1" x14ac:dyDescent="0.25">
      <c r="E912" s="205"/>
      <c r="F912" s="68"/>
      <c r="K912" s="203"/>
      <c r="L912" s="204"/>
    </row>
    <row r="913" spans="5:12" s="54" customFormat="1" x14ac:dyDescent="0.25">
      <c r="E913" s="205"/>
      <c r="F913" s="68"/>
      <c r="K913" s="203"/>
      <c r="L913" s="204"/>
    </row>
    <row r="914" spans="5:12" s="54" customFormat="1" x14ac:dyDescent="0.25">
      <c r="E914" s="205"/>
      <c r="F914" s="68"/>
      <c r="K914" s="203"/>
      <c r="L914" s="204"/>
    </row>
    <row r="915" spans="5:12" s="54" customFormat="1" x14ac:dyDescent="0.25">
      <c r="E915" s="205"/>
      <c r="F915" s="68"/>
      <c r="K915" s="203"/>
      <c r="L915" s="204"/>
    </row>
    <row r="916" spans="5:12" s="54" customFormat="1" x14ac:dyDescent="0.25">
      <c r="E916" s="205"/>
      <c r="F916" s="68"/>
      <c r="K916" s="203"/>
      <c r="L916" s="204"/>
    </row>
    <row r="917" spans="5:12" s="54" customFormat="1" x14ac:dyDescent="0.25">
      <c r="E917" s="205"/>
      <c r="F917" s="68"/>
      <c r="K917" s="203"/>
      <c r="L917" s="204"/>
    </row>
    <row r="918" spans="5:12" s="54" customFormat="1" x14ac:dyDescent="0.25">
      <c r="E918" s="205"/>
      <c r="F918" s="68"/>
      <c r="K918" s="203"/>
      <c r="L918" s="204"/>
    </row>
    <row r="919" spans="5:12" s="54" customFormat="1" x14ac:dyDescent="0.25">
      <c r="E919" s="205"/>
      <c r="F919" s="68"/>
      <c r="K919" s="203"/>
      <c r="L919" s="204"/>
    </row>
    <row r="920" spans="5:12" s="54" customFormat="1" x14ac:dyDescent="0.25">
      <c r="E920" s="205"/>
      <c r="F920" s="68"/>
      <c r="K920" s="203"/>
      <c r="L920" s="204"/>
    </row>
    <row r="921" spans="5:12" s="54" customFormat="1" x14ac:dyDescent="0.25">
      <c r="E921" s="205"/>
      <c r="F921" s="68"/>
      <c r="K921" s="203"/>
      <c r="L921" s="204"/>
    </row>
    <row r="922" spans="5:12" s="54" customFormat="1" x14ac:dyDescent="0.25">
      <c r="E922" s="205"/>
      <c r="F922" s="68"/>
      <c r="K922" s="203"/>
      <c r="L922" s="204"/>
    </row>
    <row r="923" spans="5:12" s="54" customFormat="1" x14ac:dyDescent="0.25">
      <c r="E923" s="205"/>
      <c r="F923" s="68"/>
      <c r="K923" s="203"/>
      <c r="L923" s="204"/>
    </row>
    <row r="924" spans="5:12" s="54" customFormat="1" x14ac:dyDescent="0.25">
      <c r="E924" s="205"/>
      <c r="F924" s="68"/>
      <c r="K924" s="203"/>
      <c r="L924" s="204"/>
    </row>
    <row r="925" spans="5:12" s="54" customFormat="1" x14ac:dyDescent="0.25">
      <c r="E925" s="205"/>
      <c r="F925" s="68"/>
      <c r="K925" s="203"/>
      <c r="L925" s="204"/>
    </row>
    <row r="926" spans="5:12" s="54" customFormat="1" x14ac:dyDescent="0.25">
      <c r="E926" s="205"/>
      <c r="F926" s="68"/>
      <c r="K926" s="203"/>
      <c r="L926" s="204"/>
    </row>
    <row r="927" spans="5:12" s="54" customFormat="1" x14ac:dyDescent="0.25">
      <c r="E927" s="205"/>
      <c r="F927" s="68"/>
      <c r="K927" s="203"/>
      <c r="L927" s="204"/>
    </row>
    <row r="928" spans="5:12" s="54" customFormat="1" x14ac:dyDescent="0.25">
      <c r="E928" s="205"/>
      <c r="F928" s="68"/>
      <c r="K928" s="203"/>
      <c r="L928" s="204"/>
    </row>
    <row r="929" spans="5:12" s="54" customFormat="1" x14ac:dyDescent="0.25">
      <c r="E929" s="205"/>
      <c r="F929" s="68"/>
      <c r="K929" s="203"/>
      <c r="L929" s="204"/>
    </row>
    <row r="930" spans="5:12" s="54" customFormat="1" x14ac:dyDescent="0.25">
      <c r="E930" s="205"/>
      <c r="F930" s="68"/>
      <c r="K930" s="203"/>
      <c r="L930" s="204"/>
    </row>
    <row r="931" spans="5:12" s="54" customFormat="1" x14ac:dyDescent="0.25">
      <c r="E931" s="205"/>
      <c r="F931" s="68"/>
      <c r="K931" s="203"/>
      <c r="L931" s="204"/>
    </row>
    <row r="932" spans="5:12" s="54" customFormat="1" x14ac:dyDescent="0.25">
      <c r="E932" s="205"/>
      <c r="F932" s="68"/>
      <c r="K932" s="203"/>
      <c r="L932" s="204"/>
    </row>
    <row r="933" spans="5:12" s="54" customFormat="1" x14ac:dyDescent="0.25">
      <c r="E933" s="205"/>
      <c r="F933" s="68"/>
      <c r="K933" s="203"/>
      <c r="L933" s="204"/>
    </row>
    <row r="934" spans="5:12" s="54" customFormat="1" x14ac:dyDescent="0.25">
      <c r="E934" s="205"/>
      <c r="F934" s="68"/>
      <c r="K934" s="203"/>
      <c r="L934" s="204"/>
    </row>
    <row r="935" spans="5:12" s="54" customFormat="1" x14ac:dyDescent="0.25">
      <c r="E935" s="205"/>
      <c r="F935" s="68"/>
      <c r="K935" s="203"/>
      <c r="L935" s="204"/>
    </row>
    <row r="936" spans="5:12" s="54" customFormat="1" x14ac:dyDescent="0.25">
      <c r="E936" s="205"/>
      <c r="F936" s="68"/>
      <c r="K936" s="203"/>
      <c r="L936" s="204"/>
    </row>
    <row r="937" spans="5:12" s="54" customFormat="1" x14ac:dyDescent="0.25">
      <c r="E937" s="205"/>
      <c r="F937" s="68"/>
      <c r="K937" s="203"/>
      <c r="L937" s="204"/>
    </row>
  </sheetData>
  <mergeCells count="14">
    <mergeCell ref="K3:Q3"/>
    <mergeCell ref="A15:B15"/>
    <mergeCell ref="A6:B6"/>
    <mergeCell ref="A8:B8"/>
    <mergeCell ref="A9:B9"/>
    <mergeCell ref="A10:B10"/>
    <mergeCell ref="A11:B11"/>
    <mergeCell ref="A12:B12"/>
    <mergeCell ref="D4:D5"/>
    <mergeCell ref="A13:B13"/>
    <mergeCell ref="A4:B5"/>
    <mergeCell ref="C4:C5"/>
    <mergeCell ref="E4:L4"/>
    <mergeCell ref="M4:Q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910"/>
  <sheetViews>
    <sheetView topLeftCell="A26" zoomScaleNormal="100" workbookViewId="0">
      <selection activeCell="A7" sqref="A7:H52"/>
    </sheetView>
  </sheetViews>
  <sheetFormatPr defaultColWidth="9.140625" defaultRowHeight="15" x14ac:dyDescent="0.25"/>
  <cols>
    <col min="1" max="1" width="9.140625" style="77"/>
    <col min="2" max="3" width="11.85546875" style="77" customWidth="1"/>
    <col min="4" max="4" width="10.5703125" style="77" customWidth="1"/>
    <col min="5" max="5" width="9.5703125" style="77" customWidth="1"/>
    <col min="6" max="6" width="14.7109375" style="77" customWidth="1"/>
    <col min="7" max="7" width="16.140625" style="77" customWidth="1"/>
    <col min="8" max="8" width="11.7109375" style="77" customWidth="1"/>
    <col min="9" max="16384" width="9.140625" style="77"/>
  </cols>
  <sheetData>
    <row r="1" spans="1:18" x14ac:dyDescent="0.25">
      <c r="A1" s="123" t="s">
        <v>100</v>
      </c>
      <c r="B1" s="122"/>
      <c r="C1" s="122"/>
      <c r="D1" s="122"/>
      <c r="E1" s="122"/>
      <c r="F1" s="122"/>
      <c r="G1" s="122"/>
      <c r="H1" s="122"/>
    </row>
    <row r="2" spans="1:18" x14ac:dyDescent="0.25">
      <c r="A2" s="158" t="s">
        <v>101</v>
      </c>
      <c r="B2" s="122"/>
      <c r="C2" s="122"/>
      <c r="D2" s="122"/>
      <c r="E2" s="122"/>
      <c r="F2" s="122"/>
      <c r="G2" s="122"/>
      <c r="H2" s="122"/>
    </row>
    <row r="3" spans="1:18" x14ac:dyDescent="0.25">
      <c r="A3" s="124"/>
      <c r="B3" s="122"/>
      <c r="C3" s="122"/>
      <c r="D3" s="122"/>
      <c r="E3" s="122"/>
      <c r="F3" s="122"/>
      <c r="G3" s="122"/>
      <c r="H3" s="159" t="s">
        <v>102</v>
      </c>
    </row>
    <row r="4" spans="1:18" ht="15" customHeight="1" x14ac:dyDescent="0.25">
      <c r="A4" s="687"/>
      <c r="B4" s="694" t="s">
        <v>481</v>
      </c>
      <c r="C4" s="695"/>
      <c r="D4" s="690" t="s">
        <v>103</v>
      </c>
      <c r="E4" s="691"/>
      <c r="F4" s="691"/>
      <c r="G4" s="691"/>
      <c r="H4" s="691"/>
    </row>
    <row r="5" spans="1:18" ht="15" customHeight="1" x14ac:dyDescent="0.25">
      <c r="A5" s="688"/>
      <c r="B5" s="696"/>
      <c r="C5" s="697"/>
      <c r="D5" s="692" t="s">
        <v>104</v>
      </c>
      <c r="E5" s="693"/>
      <c r="F5" s="693"/>
      <c r="G5" s="693"/>
      <c r="H5" s="693"/>
    </row>
    <row r="6" spans="1:18" ht="63.75" x14ac:dyDescent="0.25">
      <c r="A6" s="689"/>
      <c r="B6" s="257" t="s">
        <v>550</v>
      </c>
      <c r="C6" s="257" t="s">
        <v>551</v>
      </c>
      <c r="D6" s="257" t="s">
        <v>482</v>
      </c>
      <c r="E6" s="257" t="s">
        <v>483</v>
      </c>
      <c r="F6" s="257" t="s">
        <v>484</v>
      </c>
      <c r="G6" s="257" t="s">
        <v>485</v>
      </c>
      <c r="H6" s="160" t="s">
        <v>486</v>
      </c>
    </row>
    <row r="7" spans="1:18" x14ac:dyDescent="0.25">
      <c r="A7" s="571">
        <v>2021</v>
      </c>
      <c r="B7" s="443">
        <v>93217.893834999995</v>
      </c>
      <c r="C7" s="443">
        <v>93133.087834999998</v>
      </c>
      <c r="D7" s="443">
        <v>33936.5</v>
      </c>
      <c r="E7" s="443">
        <v>7257.2</v>
      </c>
      <c r="F7" s="443">
        <v>22873.200000000001</v>
      </c>
      <c r="G7" s="443">
        <v>249.3</v>
      </c>
      <c r="H7" s="443">
        <v>3858.9</v>
      </c>
      <c r="K7" s="290"/>
      <c r="L7" s="290"/>
      <c r="M7" s="290"/>
      <c r="N7" s="290"/>
      <c r="O7" s="290"/>
      <c r="P7" s="290"/>
      <c r="Q7" s="290"/>
    </row>
    <row r="8" spans="1:18" x14ac:dyDescent="0.25">
      <c r="A8" s="571">
        <v>2022</v>
      </c>
      <c r="B8" s="443">
        <v>89083.629260000002</v>
      </c>
      <c r="C8" s="443">
        <v>88724.521999999997</v>
      </c>
      <c r="D8" s="443">
        <v>28788.366000000002</v>
      </c>
      <c r="E8" s="443">
        <v>8073.254636110003</v>
      </c>
      <c r="F8" s="443">
        <v>24752.973266050001</v>
      </c>
      <c r="G8" s="443">
        <v>287.37915999999996</v>
      </c>
      <c r="H8" s="443">
        <v>3772.0994500000006</v>
      </c>
      <c r="K8" s="290"/>
      <c r="L8" s="290"/>
      <c r="M8" s="290"/>
      <c r="N8" s="290"/>
      <c r="O8" s="290"/>
      <c r="P8" s="290"/>
      <c r="Q8" s="290"/>
    </row>
    <row r="9" spans="1:18" x14ac:dyDescent="0.25">
      <c r="A9" s="571">
        <v>2023</v>
      </c>
      <c r="B9" s="443">
        <v>92326.846409999998</v>
      </c>
      <c r="C9" s="443">
        <v>90738.824999999997</v>
      </c>
      <c r="D9" s="443">
        <v>30279.932000000001</v>
      </c>
      <c r="E9" s="443">
        <v>8527.0368593300009</v>
      </c>
      <c r="F9" s="443">
        <v>26911.655381609999</v>
      </c>
      <c r="G9" s="443">
        <v>270.03604999999999</v>
      </c>
      <c r="H9" s="443">
        <v>3797.5204549999999</v>
      </c>
      <c r="K9" s="290"/>
      <c r="L9" s="290"/>
      <c r="M9" s="290"/>
      <c r="N9" s="290"/>
      <c r="O9" s="290"/>
      <c r="P9" s="290"/>
      <c r="Q9" s="290"/>
    </row>
    <row r="10" spans="1:18" s="144" customFormat="1" x14ac:dyDescent="0.25">
      <c r="A10" s="571">
        <v>2024</v>
      </c>
      <c r="B10" s="443">
        <v>97948.354000000007</v>
      </c>
      <c r="C10" s="443">
        <v>97793.856</v>
      </c>
      <c r="D10" s="443">
        <v>32049.354999999996</v>
      </c>
      <c r="E10" s="443">
        <v>8791.2588798699999</v>
      </c>
      <c r="F10" s="443">
        <v>27942.422458110002</v>
      </c>
      <c r="G10" s="443">
        <v>290.80577</v>
      </c>
      <c r="H10" s="443">
        <v>3785.9331750000001</v>
      </c>
      <c r="I10" s="200"/>
      <c r="J10" s="200"/>
      <c r="K10" s="290"/>
      <c r="L10" s="290"/>
      <c r="M10" s="290"/>
      <c r="N10" s="290"/>
      <c r="O10" s="290"/>
      <c r="P10" s="290"/>
      <c r="Q10" s="290"/>
      <c r="R10" s="201"/>
    </row>
    <row r="11" spans="1:18" s="144" customFormat="1" x14ac:dyDescent="0.25">
      <c r="A11" s="571">
        <v>2025</v>
      </c>
      <c r="B11" s="443">
        <v>104030.1</v>
      </c>
      <c r="C11" s="443">
        <v>103780.2</v>
      </c>
      <c r="D11" s="443">
        <v>35697.296000000002</v>
      </c>
      <c r="E11" s="443">
        <v>11026.934000000001</v>
      </c>
      <c r="F11" s="443">
        <v>26225.693000000003</v>
      </c>
      <c r="G11" s="443">
        <v>316.71999999999997</v>
      </c>
      <c r="H11" s="443">
        <v>4185.5609999999997</v>
      </c>
      <c r="K11" s="290"/>
      <c r="L11" s="290"/>
      <c r="M11" s="290"/>
      <c r="N11" s="290"/>
      <c r="O11" s="290"/>
      <c r="P11" s="290"/>
      <c r="Q11" s="290"/>
    </row>
    <row r="12" spans="1:18" s="144" customFormat="1" x14ac:dyDescent="0.25">
      <c r="A12" s="519"/>
      <c r="B12" s="520"/>
      <c r="C12" s="520"/>
      <c r="D12" s="520"/>
      <c r="E12" s="520"/>
      <c r="F12" s="520"/>
      <c r="G12" s="520"/>
      <c r="H12" s="520"/>
      <c r="K12" s="290"/>
      <c r="L12" s="290"/>
      <c r="M12" s="290"/>
      <c r="N12" s="290"/>
      <c r="O12" s="290"/>
      <c r="P12" s="290"/>
      <c r="Q12" s="290"/>
    </row>
    <row r="13" spans="1:18" s="144" customFormat="1" x14ac:dyDescent="0.25">
      <c r="A13" s="351">
        <v>2025</v>
      </c>
      <c r="B13" s="372"/>
      <c r="C13" s="372"/>
      <c r="D13" s="372"/>
      <c r="E13" s="373"/>
      <c r="F13" s="372"/>
      <c r="G13" s="374"/>
      <c r="H13" s="374"/>
      <c r="K13" s="293"/>
      <c r="L13" s="294"/>
      <c r="M13" s="293"/>
      <c r="N13" s="295"/>
      <c r="O13" s="295"/>
      <c r="P13" s="295"/>
      <c r="Q13" s="295"/>
    </row>
    <row r="14" spans="1:18" s="144" customFormat="1" x14ac:dyDescent="0.25">
      <c r="A14" s="326" t="s">
        <v>264</v>
      </c>
      <c r="B14" s="372">
        <v>8784.2999999999993</v>
      </c>
      <c r="C14" s="372">
        <v>8745.2999999999993</v>
      </c>
      <c r="D14" s="372">
        <v>2602</v>
      </c>
      <c r="E14" s="373">
        <v>967.8</v>
      </c>
      <c r="F14" s="372">
        <v>2311.3000000000002</v>
      </c>
      <c r="G14" s="374">
        <v>25.3</v>
      </c>
      <c r="H14" s="374">
        <v>342.1</v>
      </c>
      <c r="K14" s="293"/>
      <c r="L14" s="294"/>
      <c r="M14" s="293"/>
      <c r="N14" s="295"/>
      <c r="O14" s="295"/>
      <c r="P14" s="295"/>
      <c r="Q14" s="295"/>
    </row>
    <row r="15" spans="1:18" s="144" customFormat="1" x14ac:dyDescent="0.25">
      <c r="A15" s="326" t="s">
        <v>467</v>
      </c>
      <c r="B15" s="372">
        <v>8629.4</v>
      </c>
      <c r="C15" s="372">
        <v>8614.7000000000007</v>
      </c>
      <c r="D15" s="372">
        <v>2764.6</v>
      </c>
      <c r="E15" s="372">
        <v>1008.1</v>
      </c>
      <c r="F15" s="372">
        <v>2504.6</v>
      </c>
      <c r="G15" s="374">
        <v>29.2</v>
      </c>
      <c r="H15" s="374">
        <v>360.2</v>
      </c>
      <c r="K15" s="291"/>
      <c r="L15" s="292"/>
      <c r="M15" s="291"/>
      <c r="N15" s="290"/>
      <c r="O15" s="290"/>
      <c r="P15" s="290"/>
      <c r="Q15" s="290"/>
    </row>
    <row r="16" spans="1:18" s="144" customFormat="1" x14ac:dyDescent="0.25">
      <c r="A16" s="327" t="s">
        <v>266</v>
      </c>
      <c r="B16" s="372">
        <v>9246</v>
      </c>
      <c r="C16" s="372">
        <v>9246</v>
      </c>
      <c r="D16" s="372">
        <v>2589.5</v>
      </c>
      <c r="E16" s="372">
        <v>1053.7</v>
      </c>
      <c r="F16" s="372">
        <v>2466.5</v>
      </c>
      <c r="G16" s="374">
        <v>28.4</v>
      </c>
      <c r="H16" s="374">
        <v>358.5</v>
      </c>
      <c r="K16" s="291"/>
      <c r="L16" s="292"/>
      <c r="M16" s="291"/>
      <c r="N16" s="290"/>
      <c r="O16" s="290"/>
      <c r="P16" s="290"/>
      <c r="Q16" s="290"/>
    </row>
    <row r="17" spans="1:17" s="144" customFormat="1" x14ac:dyDescent="0.25">
      <c r="A17" s="326" t="s">
        <v>267</v>
      </c>
      <c r="B17" s="372">
        <v>8749.7000000000007</v>
      </c>
      <c r="C17" s="372">
        <v>8739.9</v>
      </c>
      <c r="D17" s="372">
        <v>3128.5</v>
      </c>
      <c r="E17" s="373">
        <v>899.5</v>
      </c>
      <c r="F17" s="372">
        <v>2140.3000000000002</v>
      </c>
      <c r="G17" s="374">
        <v>30.3</v>
      </c>
      <c r="H17" s="374">
        <v>358.9</v>
      </c>
      <c r="K17" s="291"/>
      <c r="L17" s="291"/>
      <c r="M17" s="291"/>
      <c r="N17" s="291"/>
      <c r="O17" s="291"/>
      <c r="P17" s="290"/>
      <c r="Q17" s="290"/>
    </row>
    <row r="18" spans="1:17" s="144" customFormat="1" x14ac:dyDescent="0.25">
      <c r="A18" s="326" t="s">
        <v>268</v>
      </c>
      <c r="B18" s="372">
        <v>8793.4</v>
      </c>
      <c r="C18" s="372">
        <v>8744.4</v>
      </c>
      <c r="D18" s="372">
        <v>2944.4</v>
      </c>
      <c r="E18" s="373">
        <v>861.7</v>
      </c>
      <c r="F18" s="372">
        <v>2265.1999999999998</v>
      </c>
      <c r="G18" s="374">
        <v>30.4</v>
      </c>
      <c r="H18" s="374">
        <v>368.8</v>
      </c>
      <c r="K18" s="291"/>
      <c r="L18" s="291"/>
      <c r="M18" s="291"/>
      <c r="N18" s="291"/>
      <c r="O18" s="291"/>
      <c r="P18" s="291"/>
      <c r="Q18" s="291"/>
    </row>
    <row r="19" spans="1:17" s="144" customFormat="1" x14ac:dyDescent="0.25">
      <c r="A19" s="572" t="s">
        <v>269</v>
      </c>
      <c r="B19" s="372">
        <v>8122.8</v>
      </c>
      <c r="C19" s="372">
        <v>8083.6</v>
      </c>
      <c r="D19" s="372">
        <v>2616.8000000000002</v>
      </c>
      <c r="E19" s="373">
        <v>989.3</v>
      </c>
      <c r="F19" s="372">
        <v>2097.9</v>
      </c>
      <c r="G19" s="374">
        <v>27.4</v>
      </c>
      <c r="H19" s="374">
        <v>374.7</v>
      </c>
      <c r="K19" s="291"/>
      <c r="L19" s="291"/>
      <c r="M19" s="291"/>
      <c r="N19" s="291"/>
      <c r="O19" s="291"/>
      <c r="P19" s="291"/>
      <c r="Q19" s="291"/>
    </row>
    <row r="20" spans="1:17" s="144" customFormat="1" x14ac:dyDescent="0.25">
      <c r="A20" s="572" t="s">
        <v>270</v>
      </c>
      <c r="B20" s="372">
        <v>8340.1</v>
      </c>
      <c r="C20" s="372">
        <v>8340.1</v>
      </c>
      <c r="D20" s="372">
        <v>3418.4</v>
      </c>
      <c r="E20" s="373">
        <v>786.1</v>
      </c>
      <c r="F20" s="372">
        <v>1947.8</v>
      </c>
      <c r="G20" s="374">
        <v>26</v>
      </c>
      <c r="H20" s="374">
        <v>367.6</v>
      </c>
      <c r="K20" s="291"/>
      <c r="L20" s="291"/>
      <c r="M20" s="291"/>
      <c r="N20" s="291"/>
      <c r="O20" s="291"/>
      <c r="P20" s="291"/>
      <c r="Q20" s="291"/>
    </row>
    <row r="21" spans="1:17" x14ac:dyDescent="0.25">
      <c r="A21" s="572"/>
      <c r="B21" s="372"/>
      <c r="C21" s="372"/>
      <c r="D21" s="372"/>
      <c r="E21" s="373"/>
      <c r="F21" s="372"/>
      <c r="G21" s="374"/>
      <c r="H21" s="374"/>
    </row>
    <row r="22" spans="1:17" x14ac:dyDescent="0.25">
      <c r="A22" s="572">
        <v>2026</v>
      </c>
      <c r="B22" s="372"/>
      <c r="C22" s="372"/>
      <c r="D22" s="372"/>
      <c r="E22" s="373"/>
      <c r="F22" s="372"/>
      <c r="G22" s="374"/>
      <c r="H22" s="374"/>
    </row>
    <row r="23" spans="1:17" x14ac:dyDescent="0.25">
      <c r="A23" s="326" t="s">
        <v>256</v>
      </c>
      <c r="B23" s="372">
        <v>7984.1</v>
      </c>
      <c r="C23" s="372">
        <v>7984.1</v>
      </c>
      <c r="D23" s="372">
        <v>2696.2</v>
      </c>
      <c r="E23" s="373">
        <v>830.4</v>
      </c>
      <c r="F23" s="372">
        <v>1829.1</v>
      </c>
      <c r="G23" s="374">
        <v>17</v>
      </c>
      <c r="H23" s="374">
        <v>245.7</v>
      </c>
    </row>
    <row r="24" spans="1:17" x14ac:dyDescent="0.25">
      <c r="A24" s="326" t="s">
        <v>271</v>
      </c>
      <c r="B24" s="372">
        <v>7383.3</v>
      </c>
      <c r="C24" s="372">
        <v>7383.3</v>
      </c>
      <c r="D24" s="372">
        <v>1831.9</v>
      </c>
      <c r="E24" s="373">
        <v>837.2</v>
      </c>
      <c r="F24" s="372">
        <v>2021.2</v>
      </c>
      <c r="G24" s="374">
        <v>16.100000000000001</v>
      </c>
      <c r="H24" s="374">
        <v>246.9</v>
      </c>
    </row>
    <row r="25" spans="1:17" s="144" customFormat="1" ht="14.25" customHeight="1" x14ac:dyDescent="0.25">
      <c r="A25" s="326" t="s">
        <v>432</v>
      </c>
      <c r="B25" s="372">
        <v>8379.7999999999993</v>
      </c>
      <c r="C25" s="372">
        <v>8379.7999999999993</v>
      </c>
      <c r="D25" s="372">
        <v>2927.5</v>
      </c>
      <c r="E25" s="373">
        <v>784.2</v>
      </c>
      <c r="F25" s="372">
        <v>1911.9</v>
      </c>
      <c r="G25" s="374">
        <v>21.2</v>
      </c>
      <c r="H25" s="374">
        <v>326.60000000000002</v>
      </c>
    </row>
    <row r="26" spans="1:17" s="144" customFormat="1" ht="15" customHeight="1" x14ac:dyDescent="0.25">
      <c r="A26" s="326" t="s">
        <v>519</v>
      </c>
      <c r="B26" s="372">
        <v>8341</v>
      </c>
      <c r="C26" s="372">
        <v>8341</v>
      </c>
      <c r="D26" s="372">
        <v>3070.1</v>
      </c>
      <c r="E26" s="373">
        <v>992</v>
      </c>
      <c r="F26" s="372">
        <v>1900</v>
      </c>
      <c r="G26" s="374">
        <v>23.2</v>
      </c>
      <c r="H26" s="374">
        <v>334</v>
      </c>
    </row>
    <row r="27" spans="1:17" s="144" customFormat="1" ht="15" customHeight="1" x14ac:dyDescent="0.25">
      <c r="A27" s="326" t="s">
        <v>510</v>
      </c>
      <c r="B27" s="372">
        <v>8962.9</v>
      </c>
      <c r="C27" s="372">
        <v>8938.5</v>
      </c>
      <c r="D27" s="372">
        <v>2853.8</v>
      </c>
      <c r="E27" s="372">
        <v>1047.8</v>
      </c>
      <c r="F27" s="372">
        <v>2163.1</v>
      </c>
      <c r="G27" s="374">
        <v>23.4</v>
      </c>
      <c r="H27" s="374">
        <v>371.9</v>
      </c>
    </row>
    <row r="28" spans="1:17" s="144" customFormat="1" ht="15" customHeight="1" x14ac:dyDescent="0.25">
      <c r="A28" s="326" t="s">
        <v>264</v>
      </c>
      <c r="B28" s="372">
        <v>8310</v>
      </c>
      <c r="C28" s="372">
        <v>8300.2000000000007</v>
      </c>
      <c r="D28" s="372">
        <v>3030.6</v>
      </c>
      <c r="E28" s="372">
        <v>973.8</v>
      </c>
      <c r="F28" s="372">
        <v>1936.9</v>
      </c>
      <c r="G28" s="374">
        <v>22.2</v>
      </c>
      <c r="H28" s="374">
        <v>332.4</v>
      </c>
    </row>
    <row r="29" spans="1:17" s="144" customFormat="1" ht="27" customHeight="1" x14ac:dyDescent="0.25">
      <c r="A29" s="686" t="s">
        <v>446</v>
      </c>
      <c r="B29" s="686"/>
      <c r="C29" s="686"/>
      <c r="D29" s="686"/>
      <c r="E29" s="686"/>
      <c r="F29" s="686"/>
      <c r="G29" s="686"/>
      <c r="H29" s="686"/>
    </row>
    <row r="30" spans="1:17" s="144" customFormat="1" x14ac:dyDescent="0.25">
      <c r="A30" s="571">
        <v>2021</v>
      </c>
      <c r="B30" s="443">
        <v>86.2</v>
      </c>
      <c r="C30" s="443">
        <v>93.4</v>
      </c>
      <c r="D30" s="443">
        <v>72.5</v>
      </c>
      <c r="E30" s="443">
        <v>98</v>
      </c>
      <c r="F30" s="443">
        <v>98.2</v>
      </c>
      <c r="G30" s="443">
        <v>105.4</v>
      </c>
      <c r="H30" s="443">
        <v>101.6</v>
      </c>
    </row>
    <row r="31" spans="1:17" s="144" customFormat="1" x14ac:dyDescent="0.25">
      <c r="A31" s="571">
        <v>2022</v>
      </c>
      <c r="B31" s="443">
        <v>95.6</v>
      </c>
      <c r="C31" s="443">
        <v>95.3</v>
      </c>
      <c r="D31" s="443">
        <v>84.8</v>
      </c>
      <c r="E31" s="443">
        <v>111.2</v>
      </c>
      <c r="F31" s="443">
        <v>108.2</v>
      </c>
      <c r="G31" s="443">
        <v>115.3</v>
      </c>
      <c r="H31" s="443">
        <v>97.8</v>
      </c>
    </row>
    <row r="32" spans="1:17" s="144" customFormat="1" x14ac:dyDescent="0.25">
      <c r="A32" s="571">
        <v>2023</v>
      </c>
      <c r="B32" s="443">
        <v>103.6</v>
      </c>
      <c r="C32" s="443">
        <v>102.3</v>
      </c>
      <c r="D32" s="443">
        <v>105.2</v>
      </c>
      <c r="E32" s="443">
        <v>105.6</v>
      </c>
      <c r="F32" s="443">
        <v>108.7</v>
      </c>
      <c r="G32" s="443">
        <v>94</v>
      </c>
      <c r="H32" s="443">
        <v>100.7</v>
      </c>
    </row>
    <row r="33" spans="1:8" s="144" customFormat="1" x14ac:dyDescent="0.25">
      <c r="A33" s="571">
        <v>2024</v>
      </c>
      <c r="B33" s="443">
        <v>106.1</v>
      </c>
      <c r="C33" s="443">
        <v>107.8</v>
      </c>
      <c r="D33" s="443">
        <v>105.8</v>
      </c>
      <c r="E33" s="443">
        <v>103</v>
      </c>
      <c r="F33" s="443">
        <v>103.8</v>
      </c>
      <c r="G33" s="443">
        <v>107.7</v>
      </c>
      <c r="H33" s="443">
        <v>99.7</v>
      </c>
    </row>
    <row r="34" spans="1:8" s="144" customFormat="1" x14ac:dyDescent="0.25">
      <c r="A34" s="571">
        <v>2025</v>
      </c>
      <c r="B34" s="406">
        <v>105.8</v>
      </c>
      <c r="C34" s="444">
        <v>106.1</v>
      </c>
      <c r="D34" s="406">
        <v>111.4</v>
      </c>
      <c r="E34" s="406">
        <v>120.3</v>
      </c>
      <c r="F34" s="406">
        <v>93.9</v>
      </c>
      <c r="G34" s="406">
        <v>108.9</v>
      </c>
      <c r="H34" s="406">
        <v>110.6</v>
      </c>
    </row>
    <row r="35" spans="1:8" s="144" customFormat="1" x14ac:dyDescent="0.25">
      <c r="A35" s="519"/>
      <c r="B35" s="406"/>
      <c r="C35" s="406"/>
      <c r="D35" s="406"/>
      <c r="E35" s="406"/>
      <c r="F35" s="406"/>
      <c r="G35" s="406"/>
      <c r="H35" s="406"/>
    </row>
    <row r="36" spans="1:8" s="144" customFormat="1" x14ac:dyDescent="0.25">
      <c r="A36" s="66"/>
      <c r="B36" s="66"/>
      <c r="C36" s="66"/>
      <c r="D36" s="66"/>
      <c r="E36" s="66"/>
      <c r="F36" s="66"/>
      <c r="G36" s="66"/>
      <c r="H36" s="66"/>
    </row>
    <row r="37" spans="1:8" s="144" customFormat="1" x14ac:dyDescent="0.25">
      <c r="A37" s="351">
        <v>2025</v>
      </c>
      <c r="B37" s="66"/>
      <c r="C37" s="66"/>
      <c r="D37" s="66"/>
      <c r="E37" s="66"/>
      <c r="F37" s="66"/>
      <c r="G37" s="66"/>
      <c r="H37" s="66"/>
    </row>
    <row r="38" spans="1:8" s="144" customFormat="1" x14ac:dyDescent="0.25">
      <c r="A38" s="326" t="s">
        <v>264</v>
      </c>
      <c r="B38" s="69">
        <v>98.5</v>
      </c>
      <c r="C38" s="69">
        <v>98.1</v>
      </c>
      <c r="D38" s="59">
        <v>76</v>
      </c>
      <c r="E38" s="69">
        <v>127.8</v>
      </c>
      <c r="F38" s="69">
        <v>104.9</v>
      </c>
      <c r="G38" s="69">
        <v>112.9</v>
      </c>
      <c r="H38" s="69">
        <v>108.5</v>
      </c>
    </row>
    <row r="39" spans="1:8" s="144" customFormat="1" x14ac:dyDescent="0.25">
      <c r="A39" s="326" t="s">
        <v>467</v>
      </c>
      <c r="B39" s="69">
        <v>105.3</v>
      </c>
      <c r="C39" s="69">
        <v>105.6</v>
      </c>
      <c r="D39" s="69">
        <v>149.30000000000001</v>
      </c>
      <c r="E39" s="69">
        <v>133.1</v>
      </c>
      <c r="F39" s="69">
        <v>91.6</v>
      </c>
      <c r="G39" s="69">
        <v>108.4</v>
      </c>
      <c r="H39" s="69">
        <v>109.8</v>
      </c>
    </row>
    <row r="40" spans="1:8" s="144" customFormat="1" x14ac:dyDescent="0.25">
      <c r="A40" s="327" t="s">
        <v>266</v>
      </c>
      <c r="B40" s="69">
        <v>111.4</v>
      </c>
      <c r="C40" s="69">
        <v>111.4</v>
      </c>
      <c r="D40" s="69">
        <v>112.4</v>
      </c>
      <c r="E40" s="69">
        <v>113.6</v>
      </c>
      <c r="F40" s="69">
        <v>94.3</v>
      </c>
      <c r="G40" s="69">
        <v>113.1</v>
      </c>
      <c r="H40" s="69">
        <v>114.7</v>
      </c>
    </row>
    <row r="41" spans="1:8" s="144" customFormat="1" x14ac:dyDescent="0.25">
      <c r="A41" s="326" t="s">
        <v>267</v>
      </c>
      <c r="B41" s="69">
        <v>110.7</v>
      </c>
      <c r="C41" s="69">
        <v>110.6</v>
      </c>
      <c r="D41" s="69">
        <v>219.1</v>
      </c>
      <c r="E41" s="59">
        <v>120</v>
      </c>
      <c r="F41" s="69">
        <v>85.9</v>
      </c>
      <c r="G41" s="59">
        <v>109</v>
      </c>
      <c r="H41" s="69">
        <v>112.1</v>
      </c>
    </row>
    <row r="42" spans="1:8" s="144" customFormat="1" x14ac:dyDescent="0.25">
      <c r="A42" s="326" t="s">
        <v>268</v>
      </c>
      <c r="B42" s="69">
        <v>107.8</v>
      </c>
      <c r="C42" s="69">
        <v>107.2</v>
      </c>
      <c r="D42" s="69">
        <v>141.5</v>
      </c>
      <c r="E42" s="69">
        <v>104.5</v>
      </c>
      <c r="F42" s="69">
        <v>93.4</v>
      </c>
      <c r="G42" s="69">
        <v>117.8</v>
      </c>
      <c r="H42" s="69">
        <v>117.6</v>
      </c>
    </row>
    <row r="43" spans="1:8" s="144" customFormat="1" x14ac:dyDescent="0.25">
      <c r="A43" s="572" t="s">
        <v>269</v>
      </c>
      <c r="B43" s="69">
        <v>105.1</v>
      </c>
      <c r="C43" s="69">
        <v>104.6</v>
      </c>
      <c r="D43" s="69">
        <v>109.8</v>
      </c>
      <c r="E43" s="69">
        <v>141.4</v>
      </c>
      <c r="F43" s="69">
        <v>88.7</v>
      </c>
      <c r="G43" s="69">
        <v>116.9</v>
      </c>
      <c r="H43" s="69">
        <v>115.1</v>
      </c>
    </row>
    <row r="44" spans="1:8" s="144" customFormat="1" x14ac:dyDescent="0.25">
      <c r="A44" s="572" t="s">
        <v>270</v>
      </c>
      <c r="B44" s="69">
        <v>107.2</v>
      </c>
      <c r="C44" s="69">
        <v>107.2</v>
      </c>
      <c r="D44" s="69">
        <v>120.8</v>
      </c>
      <c r="E44" s="69">
        <v>117.1</v>
      </c>
      <c r="F44" s="69">
        <v>90.2</v>
      </c>
      <c r="G44" s="69">
        <v>99.1</v>
      </c>
      <c r="H44" s="69">
        <v>127.8</v>
      </c>
    </row>
    <row r="45" spans="1:8" s="144" customFormat="1" x14ac:dyDescent="0.25">
      <c r="A45" s="66"/>
      <c r="B45" s="66"/>
      <c r="C45" s="66"/>
      <c r="D45" s="66"/>
      <c r="E45" s="66"/>
      <c r="F45" s="66"/>
      <c r="G45" s="66"/>
      <c r="H45" s="66"/>
    </row>
    <row r="46" spans="1:8" s="144" customFormat="1" x14ac:dyDescent="0.25">
      <c r="A46" s="572">
        <v>2026</v>
      </c>
      <c r="B46" s="69"/>
      <c r="C46" s="69"/>
      <c r="D46" s="69"/>
      <c r="E46" s="69"/>
      <c r="F46" s="69"/>
      <c r="G46" s="69"/>
      <c r="H46" s="69"/>
    </row>
    <row r="47" spans="1:8" s="144" customFormat="1" x14ac:dyDescent="0.25">
      <c r="A47" s="572" t="s">
        <v>660</v>
      </c>
      <c r="B47" s="69">
        <v>96.9</v>
      </c>
      <c r="C47" s="69">
        <v>98.1</v>
      </c>
      <c r="D47" s="69">
        <v>99.5</v>
      </c>
      <c r="E47" s="69">
        <v>95.8</v>
      </c>
      <c r="F47" s="69">
        <v>89.6</v>
      </c>
      <c r="G47" s="69">
        <v>66.099999999999994</v>
      </c>
      <c r="H47" s="69">
        <v>71.2</v>
      </c>
    </row>
    <row r="48" spans="1:8" s="144" customFormat="1" x14ac:dyDescent="0.25">
      <c r="A48" s="326" t="s">
        <v>271</v>
      </c>
      <c r="B48" s="69">
        <v>94.7</v>
      </c>
      <c r="C48" s="69">
        <v>94.7</v>
      </c>
      <c r="D48" s="69">
        <v>73.2</v>
      </c>
      <c r="E48" s="59">
        <v>98</v>
      </c>
      <c r="F48" s="69">
        <v>94.5</v>
      </c>
      <c r="G48" s="69">
        <v>75.5</v>
      </c>
      <c r="H48" s="69">
        <v>76.400000000000006</v>
      </c>
    </row>
    <row r="49" spans="1:8" s="144" customFormat="1" x14ac:dyDescent="0.25">
      <c r="A49" s="326" t="s">
        <v>261</v>
      </c>
      <c r="B49" s="69">
        <v>93.5</v>
      </c>
      <c r="C49" s="69">
        <v>93.5</v>
      </c>
      <c r="D49" s="69">
        <v>79.5</v>
      </c>
      <c r="E49" s="69">
        <v>94.1</v>
      </c>
      <c r="F49" s="59">
        <v>101</v>
      </c>
      <c r="G49" s="69">
        <v>98.6</v>
      </c>
      <c r="H49" s="69">
        <v>106.1</v>
      </c>
    </row>
    <row r="50" spans="1:8" s="144" customFormat="1" x14ac:dyDescent="0.25">
      <c r="A50" s="326" t="s">
        <v>451</v>
      </c>
      <c r="B50" s="69">
        <v>94.8</v>
      </c>
      <c r="C50" s="69">
        <v>94.8</v>
      </c>
      <c r="D50" s="69">
        <v>93.2</v>
      </c>
      <c r="E50" s="69">
        <v>101.7</v>
      </c>
      <c r="F50" s="69">
        <v>90.1</v>
      </c>
      <c r="G50" s="69">
        <v>90.6</v>
      </c>
      <c r="H50" s="69">
        <v>98.8</v>
      </c>
    </row>
    <row r="51" spans="1:8" s="144" customFormat="1" x14ac:dyDescent="0.25">
      <c r="A51" s="351" t="s">
        <v>510</v>
      </c>
      <c r="B51" s="69">
        <v>93.6</v>
      </c>
      <c r="C51" s="69">
        <v>93.4</v>
      </c>
      <c r="D51" s="69">
        <v>82.9</v>
      </c>
      <c r="E51" s="69">
        <v>112.5</v>
      </c>
      <c r="F51" s="69">
        <v>93.6</v>
      </c>
      <c r="G51" s="69">
        <v>91.4</v>
      </c>
      <c r="H51" s="69">
        <v>109.2</v>
      </c>
    </row>
    <row r="52" spans="1:8" s="144" customFormat="1" x14ac:dyDescent="0.25">
      <c r="A52" s="326" t="s">
        <v>264</v>
      </c>
      <c r="B52" s="69">
        <v>94.6</v>
      </c>
      <c r="C52" s="69">
        <v>94.9</v>
      </c>
      <c r="D52" s="69">
        <v>116.5</v>
      </c>
      <c r="E52" s="69">
        <v>100.6</v>
      </c>
      <c r="F52" s="69">
        <v>83.8</v>
      </c>
      <c r="G52" s="69">
        <v>87.7</v>
      </c>
      <c r="H52" s="69">
        <v>97.2</v>
      </c>
    </row>
    <row r="53" spans="1:8" s="144" customFormat="1" x14ac:dyDescent="0.25"/>
    <row r="54" spans="1:8" s="144" customFormat="1" x14ac:dyDescent="0.25"/>
    <row r="55" spans="1:8" s="144" customFormat="1" x14ac:dyDescent="0.25"/>
    <row r="56" spans="1:8" s="144" customFormat="1" x14ac:dyDescent="0.25"/>
    <row r="57" spans="1:8" s="144" customFormat="1" x14ac:dyDescent="0.25"/>
    <row r="58" spans="1:8" s="144" customFormat="1" x14ac:dyDescent="0.25"/>
    <row r="59" spans="1:8" s="144" customFormat="1" x14ac:dyDescent="0.25"/>
    <row r="60" spans="1:8" s="144" customFormat="1" x14ac:dyDescent="0.25"/>
    <row r="61" spans="1:8" s="144" customFormat="1" x14ac:dyDescent="0.25"/>
    <row r="62" spans="1:8" s="144" customFormat="1" x14ac:dyDescent="0.25"/>
    <row r="63" spans="1:8" s="144" customFormat="1" x14ac:dyDescent="0.25"/>
    <row r="64" spans="1:8" s="144" customFormat="1" x14ac:dyDescent="0.25"/>
    <row r="65" s="144" customFormat="1" x14ac:dyDescent="0.25"/>
    <row r="66" s="144" customFormat="1" x14ac:dyDescent="0.25"/>
    <row r="67" s="144" customFormat="1" x14ac:dyDescent="0.25"/>
    <row r="68" s="144" customFormat="1" x14ac:dyDescent="0.25"/>
    <row r="69" s="144" customFormat="1" x14ac:dyDescent="0.25"/>
    <row r="70" s="144" customFormat="1" x14ac:dyDescent="0.25"/>
    <row r="71" s="144" customFormat="1" x14ac:dyDescent="0.25"/>
    <row r="72" s="144" customFormat="1" x14ac:dyDescent="0.25"/>
    <row r="73" s="144" customFormat="1" x14ac:dyDescent="0.25"/>
    <row r="74" s="144" customFormat="1" x14ac:dyDescent="0.25"/>
    <row r="75" s="144" customFormat="1" x14ac:dyDescent="0.25"/>
    <row r="76" s="144" customFormat="1" x14ac:dyDescent="0.25"/>
    <row r="77" s="144" customFormat="1" x14ac:dyDescent="0.25"/>
    <row r="78" s="144" customFormat="1" x14ac:dyDescent="0.25"/>
    <row r="79" s="144" customFormat="1" x14ac:dyDescent="0.25"/>
    <row r="80" s="144" customFormat="1" x14ac:dyDescent="0.25"/>
    <row r="81" s="144" customFormat="1" x14ac:dyDescent="0.25"/>
    <row r="82" s="144" customFormat="1" x14ac:dyDescent="0.25"/>
    <row r="83" s="144" customFormat="1" x14ac:dyDescent="0.25"/>
    <row r="84" s="144" customFormat="1" x14ac:dyDescent="0.25"/>
    <row r="85" s="144" customFormat="1" x14ac:dyDescent="0.25"/>
    <row r="86" s="144" customFormat="1" x14ac:dyDescent="0.25"/>
    <row r="87" s="144" customFormat="1" x14ac:dyDescent="0.25"/>
    <row r="88" s="144" customFormat="1" x14ac:dyDescent="0.25"/>
    <row r="89" s="144" customFormat="1" x14ac:dyDescent="0.25"/>
    <row r="90" s="144" customFormat="1" x14ac:dyDescent="0.25"/>
    <row r="91" s="144" customFormat="1" x14ac:dyDescent="0.25"/>
    <row r="92" s="144" customFormat="1" x14ac:dyDescent="0.25"/>
    <row r="93" s="144" customFormat="1" x14ac:dyDescent="0.25"/>
    <row r="94" s="144" customFormat="1" x14ac:dyDescent="0.25"/>
    <row r="95" s="144" customFormat="1" x14ac:dyDescent="0.25"/>
    <row r="96" s="144" customFormat="1" x14ac:dyDescent="0.25"/>
    <row r="97" s="144" customFormat="1" x14ac:dyDescent="0.25"/>
    <row r="98" s="144" customFormat="1" x14ac:dyDescent="0.25"/>
    <row r="99" s="144" customFormat="1" x14ac:dyDescent="0.25"/>
    <row r="100" s="144" customFormat="1" x14ac:dyDescent="0.25"/>
    <row r="101" s="144" customFormat="1" x14ac:dyDescent="0.25"/>
    <row r="102" s="144" customFormat="1" x14ac:dyDescent="0.25"/>
    <row r="103" s="144" customFormat="1" x14ac:dyDescent="0.25"/>
    <row r="104" s="144" customFormat="1" x14ac:dyDescent="0.25"/>
    <row r="105" s="144" customFormat="1" x14ac:dyDescent="0.25"/>
    <row r="106" s="144" customFormat="1" x14ac:dyDescent="0.25"/>
    <row r="107" s="144" customFormat="1" x14ac:dyDescent="0.25"/>
    <row r="108" s="144" customFormat="1" x14ac:dyDescent="0.25"/>
    <row r="109" s="144" customFormat="1" x14ac:dyDescent="0.25"/>
    <row r="110" s="144" customFormat="1" x14ac:dyDescent="0.25"/>
    <row r="111" s="144" customFormat="1" x14ac:dyDescent="0.25"/>
    <row r="112" s="144" customFormat="1" x14ac:dyDescent="0.25"/>
    <row r="113" s="144" customFormat="1" x14ac:dyDescent="0.25"/>
    <row r="114" s="144" customFormat="1" x14ac:dyDescent="0.25"/>
    <row r="115" s="144" customFormat="1" x14ac:dyDescent="0.25"/>
    <row r="116" s="144" customFormat="1" x14ac:dyDescent="0.25"/>
    <row r="117" s="144" customFormat="1" x14ac:dyDescent="0.25"/>
    <row r="118" s="144" customFormat="1" x14ac:dyDescent="0.25"/>
    <row r="119" s="144" customFormat="1" x14ac:dyDescent="0.25"/>
    <row r="120" s="144" customFormat="1" x14ac:dyDescent="0.25"/>
    <row r="121" s="144" customFormat="1" x14ac:dyDescent="0.25"/>
    <row r="122" s="144" customFormat="1" x14ac:dyDescent="0.25"/>
    <row r="123" s="144" customFormat="1" x14ac:dyDescent="0.25"/>
    <row r="124" s="144" customFormat="1" x14ac:dyDescent="0.25"/>
    <row r="125" s="144" customFormat="1" x14ac:dyDescent="0.25"/>
    <row r="126" s="144" customFormat="1" x14ac:dyDescent="0.25"/>
    <row r="127" s="144" customFormat="1" x14ac:dyDescent="0.25"/>
    <row r="128" s="144" customFormat="1" x14ac:dyDescent="0.25"/>
    <row r="129" s="144" customFormat="1" x14ac:dyDescent="0.25"/>
    <row r="130" s="144" customFormat="1" x14ac:dyDescent="0.25"/>
    <row r="131" s="144" customFormat="1" x14ac:dyDescent="0.25"/>
    <row r="132" s="144" customFormat="1" x14ac:dyDescent="0.25"/>
    <row r="133" s="144" customFormat="1" x14ac:dyDescent="0.25"/>
    <row r="134" s="144" customFormat="1" x14ac:dyDescent="0.25"/>
    <row r="135" s="144" customFormat="1" x14ac:dyDescent="0.25"/>
    <row r="136" s="144" customFormat="1" x14ac:dyDescent="0.25"/>
    <row r="137" s="144" customFormat="1" x14ac:dyDescent="0.25"/>
    <row r="138" s="144" customFormat="1" x14ac:dyDescent="0.25"/>
    <row r="139" s="144" customFormat="1" x14ac:dyDescent="0.25"/>
    <row r="140" s="144" customFormat="1" x14ac:dyDescent="0.25"/>
    <row r="141" s="144" customFormat="1" x14ac:dyDescent="0.25"/>
    <row r="142" s="144" customFormat="1" x14ac:dyDescent="0.25"/>
    <row r="143" s="144" customFormat="1" x14ac:dyDescent="0.25"/>
    <row r="144" s="144" customFormat="1" x14ac:dyDescent="0.25"/>
    <row r="145" s="144" customFormat="1" x14ac:dyDescent="0.25"/>
    <row r="146" s="144" customFormat="1" x14ac:dyDescent="0.25"/>
    <row r="147" s="144" customFormat="1" x14ac:dyDescent="0.25"/>
    <row r="148" s="144" customFormat="1" x14ac:dyDescent="0.25"/>
    <row r="149" s="144" customFormat="1" x14ac:dyDescent="0.25"/>
    <row r="150" s="144" customFormat="1" x14ac:dyDescent="0.25"/>
    <row r="151" s="144" customFormat="1" x14ac:dyDescent="0.25"/>
    <row r="152" s="144" customFormat="1" x14ac:dyDescent="0.25"/>
    <row r="153" s="144" customFormat="1" x14ac:dyDescent="0.25"/>
    <row r="154" s="144" customFormat="1" x14ac:dyDescent="0.25"/>
    <row r="155" s="144" customFormat="1" x14ac:dyDescent="0.25"/>
    <row r="156" s="144" customFormat="1" x14ac:dyDescent="0.25"/>
    <row r="157" s="144" customFormat="1" x14ac:dyDescent="0.25"/>
    <row r="158" s="144" customFormat="1" x14ac:dyDescent="0.25"/>
    <row r="159" s="144" customFormat="1" x14ac:dyDescent="0.25"/>
    <row r="160" s="144" customFormat="1" x14ac:dyDescent="0.25"/>
    <row r="161" s="144" customFormat="1" x14ac:dyDescent="0.25"/>
    <row r="162" s="144" customFormat="1" x14ac:dyDescent="0.25"/>
    <row r="163" s="144" customFormat="1" x14ac:dyDescent="0.25"/>
    <row r="164" s="144" customFormat="1" x14ac:dyDescent="0.25"/>
    <row r="165" s="144" customFormat="1" x14ac:dyDescent="0.25"/>
    <row r="166" s="144" customFormat="1" x14ac:dyDescent="0.25"/>
    <row r="167" s="144" customFormat="1" x14ac:dyDescent="0.25"/>
    <row r="168" s="144" customFormat="1" x14ac:dyDescent="0.25"/>
    <row r="169" s="144" customFormat="1" x14ac:dyDescent="0.25"/>
    <row r="170" s="144" customFormat="1" x14ac:dyDescent="0.25"/>
    <row r="171" s="144" customFormat="1" x14ac:dyDescent="0.25"/>
    <row r="172" s="144" customFormat="1" x14ac:dyDescent="0.25"/>
    <row r="173" s="144" customFormat="1" x14ac:dyDescent="0.25"/>
    <row r="174" s="144" customFormat="1" x14ac:dyDescent="0.25"/>
    <row r="175" s="144" customFormat="1" x14ac:dyDescent="0.25"/>
    <row r="176" s="144" customFormat="1" x14ac:dyDescent="0.25"/>
    <row r="177" s="144" customFormat="1" x14ac:dyDescent="0.25"/>
    <row r="178" s="144" customFormat="1" x14ac:dyDescent="0.25"/>
    <row r="179" s="144" customFormat="1" x14ac:dyDescent="0.25"/>
    <row r="180" s="144" customFormat="1" x14ac:dyDescent="0.25"/>
    <row r="181" s="144" customFormat="1" x14ac:dyDescent="0.25"/>
    <row r="182" s="144" customFormat="1" x14ac:dyDescent="0.25"/>
    <row r="183" s="144" customFormat="1" x14ac:dyDescent="0.25"/>
    <row r="184" s="144" customFormat="1" x14ac:dyDescent="0.25"/>
    <row r="185" s="144" customFormat="1" x14ac:dyDescent="0.25"/>
    <row r="186" s="144" customFormat="1" x14ac:dyDescent="0.25"/>
    <row r="187" s="144" customFormat="1" x14ac:dyDescent="0.25"/>
    <row r="188" s="144" customFormat="1" x14ac:dyDescent="0.25"/>
    <row r="189" s="144" customFormat="1" x14ac:dyDescent="0.25"/>
    <row r="190" s="144" customFormat="1" x14ac:dyDescent="0.25"/>
    <row r="191" s="144" customFormat="1" x14ac:dyDescent="0.25"/>
    <row r="192" s="144" customFormat="1" x14ac:dyDescent="0.25"/>
    <row r="193" s="144" customFormat="1" x14ac:dyDescent="0.25"/>
    <row r="194" s="144" customFormat="1" x14ac:dyDescent="0.25"/>
    <row r="195" s="144" customFormat="1" x14ac:dyDescent="0.25"/>
    <row r="196" s="144" customFormat="1" x14ac:dyDescent="0.25"/>
    <row r="197" s="144" customFormat="1" x14ac:dyDescent="0.25"/>
    <row r="198" s="144" customFormat="1" x14ac:dyDescent="0.25"/>
    <row r="199" s="144" customFormat="1" x14ac:dyDescent="0.25"/>
    <row r="200" s="144" customFormat="1" x14ac:dyDescent="0.25"/>
    <row r="201" s="144" customFormat="1" x14ac:dyDescent="0.25"/>
    <row r="202" s="144" customFormat="1" x14ac:dyDescent="0.25"/>
    <row r="203" s="144" customFormat="1" x14ac:dyDescent="0.25"/>
    <row r="204" s="144" customFormat="1" x14ac:dyDescent="0.25"/>
    <row r="205" s="144" customFormat="1" x14ac:dyDescent="0.25"/>
    <row r="206" s="144" customFormat="1" x14ac:dyDescent="0.25"/>
    <row r="207" s="144" customFormat="1" x14ac:dyDescent="0.25"/>
    <row r="208" s="144" customFormat="1" x14ac:dyDescent="0.25"/>
    <row r="209" s="144" customFormat="1" x14ac:dyDescent="0.25"/>
    <row r="210" s="144" customFormat="1" x14ac:dyDescent="0.25"/>
    <row r="211" s="144" customFormat="1" x14ac:dyDescent="0.25"/>
    <row r="212" s="144" customFormat="1" x14ac:dyDescent="0.25"/>
    <row r="213" s="144" customFormat="1" x14ac:dyDescent="0.25"/>
    <row r="214" s="144" customFormat="1" x14ac:dyDescent="0.25"/>
    <row r="215" s="144" customFormat="1" x14ac:dyDescent="0.25"/>
    <row r="216" s="144" customFormat="1" x14ac:dyDescent="0.25"/>
    <row r="217" s="144" customFormat="1" x14ac:dyDescent="0.25"/>
    <row r="218" s="144" customFormat="1" x14ac:dyDescent="0.25"/>
    <row r="219" s="144" customFormat="1" x14ac:dyDescent="0.25"/>
    <row r="220" s="144" customFormat="1" x14ac:dyDescent="0.25"/>
    <row r="221" s="144" customFormat="1" x14ac:dyDescent="0.25"/>
    <row r="222" s="144" customFormat="1" x14ac:dyDescent="0.25"/>
    <row r="223" s="144" customFormat="1" x14ac:dyDescent="0.25"/>
    <row r="224" s="144" customFormat="1" x14ac:dyDescent="0.25"/>
    <row r="225" s="144" customFormat="1" x14ac:dyDescent="0.25"/>
    <row r="226" s="144" customFormat="1" x14ac:dyDescent="0.25"/>
    <row r="227" s="144" customFormat="1" x14ac:dyDescent="0.25"/>
    <row r="228" s="144" customFormat="1" x14ac:dyDescent="0.25"/>
    <row r="229" s="144" customFormat="1" x14ac:dyDescent="0.25"/>
    <row r="230" s="144" customFormat="1" x14ac:dyDescent="0.25"/>
    <row r="231" s="144" customFormat="1" x14ac:dyDescent="0.25"/>
    <row r="232" s="144" customFormat="1" x14ac:dyDescent="0.25"/>
    <row r="233" s="144" customFormat="1" x14ac:dyDescent="0.25"/>
    <row r="234" s="144" customFormat="1" x14ac:dyDescent="0.25"/>
    <row r="235" s="144" customFormat="1" x14ac:dyDescent="0.25"/>
    <row r="236" s="144" customFormat="1" x14ac:dyDescent="0.25"/>
    <row r="237" s="144" customFormat="1" x14ac:dyDescent="0.25"/>
    <row r="238" s="144" customFormat="1" x14ac:dyDescent="0.25"/>
    <row r="239" s="144" customFormat="1" x14ac:dyDescent="0.25"/>
    <row r="240" s="144" customFormat="1" x14ac:dyDescent="0.25"/>
    <row r="241" s="144" customFormat="1" x14ac:dyDescent="0.25"/>
    <row r="242" s="144" customFormat="1" x14ac:dyDescent="0.25"/>
    <row r="243" s="144" customFormat="1" x14ac:dyDescent="0.25"/>
    <row r="244" s="144" customFormat="1" x14ac:dyDescent="0.25"/>
    <row r="245" s="144" customFormat="1" x14ac:dyDescent="0.25"/>
    <row r="246" s="144" customFormat="1" x14ac:dyDescent="0.25"/>
    <row r="247" s="144" customFormat="1" x14ac:dyDescent="0.25"/>
    <row r="248" s="144" customFormat="1" x14ac:dyDescent="0.25"/>
    <row r="249" s="144" customFormat="1" x14ac:dyDescent="0.25"/>
    <row r="250" s="144" customFormat="1" x14ac:dyDescent="0.25"/>
    <row r="251" s="144" customFormat="1" x14ac:dyDescent="0.25"/>
    <row r="252" s="144" customFormat="1" x14ac:dyDescent="0.25"/>
    <row r="253" s="144" customFormat="1" x14ac:dyDescent="0.25"/>
    <row r="254" s="144" customFormat="1" x14ac:dyDescent="0.25"/>
    <row r="255" s="144" customFormat="1" x14ac:dyDescent="0.25"/>
    <row r="256" s="144" customFormat="1" x14ac:dyDescent="0.25"/>
    <row r="257" s="144" customFormat="1" x14ac:dyDescent="0.25"/>
    <row r="258" s="144" customFormat="1" x14ac:dyDescent="0.25"/>
    <row r="259" s="144" customFormat="1" x14ac:dyDescent="0.25"/>
    <row r="260" s="144" customFormat="1" x14ac:dyDescent="0.25"/>
    <row r="261" s="144" customFormat="1" x14ac:dyDescent="0.25"/>
    <row r="262" s="144" customFormat="1" x14ac:dyDescent="0.25"/>
    <row r="263" s="144" customFormat="1" x14ac:dyDescent="0.25"/>
    <row r="264" s="144" customFormat="1" x14ac:dyDescent="0.25"/>
    <row r="265" s="144" customFormat="1" x14ac:dyDescent="0.25"/>
    <row r="266" s="144" customFormat="1" x14ac:dyDescent="0.25"/>
    <row r="267" s="144" customFormat="1" x14ac:dyDescent="0.25"/>
    <row r="268" s="144" customFormat="1" x14ac:dyDescent="0.25"/>
    <row r="269" s="144" customFormat="1" x14ac:dyDescent="0.25"/>
    <row r="270" s="144" customFormat="1" x14ac:dyDescent="0.25"/>
    <row r="271" s="144" customFormat="1" x14ac:dyDescent="0.25"/>
    <row r="272" s="144" customFormat="1" x14ac:dyDescent="0.25"/>
    <row r="273" s="144" customFormat="1" x14ac:dyDescent="0.25"/>
    <row r="274" s="144" customFormat="1" x14ac:dyDescent="0.25"/>
    <row r="275" s="144" customFormat="1" x14ac:dyDescent="0.25"/>
    <row r="276" s="144" customFormat="1" x14ac:dyDescent="0.25"/>
    <row r="277" s="144" customFormat="1" x14ac:dyDescent="0.25"/>
    <row r="278" s="144" customFormat="1" x14ac:dyDescent="0.25"/>
    <row r="279" s="144" customFormat="1" x14ac:dyDescent="0.25"/>
    <row r="280" s="144" customFormat="1" x14ac:dyDescent="0.25"/>
    <row r="281" s="144" customFormat="1" x14ac:dyDescent="0.25"/>
    <row r="282" s="144" customFormat="1" x14ac:dyDescent="0.25"/>
    <row r="283" s="144" customFormat="1" x14ac:dyDescent="0.25"/>
    <row r="284" s="144" customFormat="1" x14ac:dyDescent="0.25"/>
    <row r="285" s="144" customFormat="1" x14ac:dyDescent="0.25"/>
    <row r="286" s="144" customFormat="1" x14ac:dyDescent="0.25"/>
    <row r="287" s="144" customFormat="1" x14ac:dyDescent="0.25"/>
    <row r="288" s="144" customFormat="1" x14ac:dyDescent="0.25"/>
    <row r="289" s="144" customFormat="1" x14ac:dyDescent="0.25"/>
    <row r="290" s="144" customFormat="1" x14ac:dyDescent="0.25"/>
    <row r="291" s="144" customFormat="1" x14ac:dyDescent="0.25"/>
    <row r="292" s="144" customFormat="1" x14ac:dyDescent="0.25"/>
    <row r="293" s="144" customFormat="1" x14ac:dyDescent="0.25"/>
    <row r="294" s="144" customFormat="1" x14ac:dyDescent="0.25"/>
    <row r="295" s="144" customFormat="1" x14ac:dyDescent="0.25"/>
    <row r="296" s="144" customFormat="1" x14ac:dyDescent="0.25"/>
    <row r="297" s="144" customFormat="1" x14ac:dyDescent="0.25"/>
    <row r="298" s="144" customFormat="1" x14ac:dyDescent="0.25"/>
    <row r="299" s="144" customFormat="1" x14ac:dyDescent="0.25"/>
    <row r="300" s="144" customFormat="1" x14ac:dyDescent="0.25"/>
    <row r="301" s="144" customFormat="1" x14ac:dyDescent="0.25"/>
    <row r="302" s="144" customFormat="1" x14ac:dyDescent="0.25"/>
    <row r="303" s="144" customFormat="1" x14ac:dyDescent="0.25"/>
    <row r="304" s="144" customFormat="1" x14ac:dyDescent="0.25"/>
    <row r="305" s="144" customFormat="1" x14ac:dyDescent="0.25"/>
    <row r="306" s="144" customFormat="1" x14ac:dyDescent="0.25"/>
    <row r="307" s="144" customFormat="1" x14ac:dyDescent="0.25"/>
    <row r="308" s="144" customFormat="1" x14ac:dyDescent="0.25"/>
    <row r="309" s="144" customFormat="1" x14ac:dyDescent="0.25"/>
    <row r="310" s="144" customFormat="1" x14ac:dyDescent="0.25"/>
    <row r="311" s="144" customFormat="1" x14ac:dyDescent="0.25"/>
    <row r="312" s="144" customFormat="1" x14ac:dyDescent="0.25"/>
    <row r="313" s="144" customFormat="1" x14ac:dyDescent="0.25"/>
    <row r="314" s="144" customFormat="1" x14ac:dyDescent="0.25"/>
    <row r="315" s="144" customFormat="1" x14ac:dyDescent="0.25"/>
    <row r="316" s="144" customFormat="1" x14ac:dyDescent="0.25"/>
    <row r="317" s="144" customFormat="1" x14ac:dyDescent="0.25"/>
    <row r="318" s="144" customFormat="1" x14ac:dyDescent="0.25"/>
    <row r="319" s="144" customFormat="1" x14ac:dyDescent="0.25"/>
    <row r="320" s="144" customFormat="1" x14ac:dyDescent="0.25"/>
    <row r="321" s="144" customFormat="1" x14ac:dyDescent="0.25"/>
    <row r="322" s="144" customFormat="1" x14ac:dyDescent="0.25"/>
    <row r="323" s="144" customFormat="1" x14ac:dyDescent="0.25"/>
    <row r="324" s="144" customFormat="1" x14ac:dyDescent="0.25"/>
    <row r="325" s="144" customFormat="1" x14ac:dyDescent="0.25"/>
    <row r="326" s="144" customFormat="1" x14ac:dyDescent="0.25"/>
    <row r="327" s="144" customFormat="1" x14ac:dyDescent="0.25"/>
    <row r="328" s="144" customFormat="1" x14ac:dyDescent="0.25"/>
    <row r="329" s="144" customFormat="1" x14ac:dyDescent="0.25"/>
    <row r="330" s="144" customFormat="1" x14ac:dyDescent="0.25"/>
    <row r="331" s="144" customFormat="1" x14ac:dyDescent="0.25"/>
    <row r="332" s="144" customFormat="1" x14ac:dyDescent="0.25"/>
    <row r="333" s="144" customFormat="1" x14ac:dyDescent="0.25"/>
    <row r="334" s="144" customFormat="1" x14ac:dyDescent="0.25"/>
    <row r="335" s="144" customFormat="1" x14ac:dyDescent="0.25"/>
    <row r="336" s="144" customFormat="1" x14ac:dyDescent="0.25"/>
    <row r="337" s="144" customFormat="1" x14ac:dyDescent="0.25"/>
    <row r="338" s="144" customFormat="1" x14ac:dyDescent="0.25"/>
    <row r="339" s="144" customFormat="1" x14ac:dyDescent="0.25"/>
    <row r="340" s="144" customFormat="1" x14ac:dyDescent="0.25"/>
    <row r="341" s="144" customFormat="1" x14ac:dyDescent="0.25"/>
    <row r="342" s="144" customFormat="1" x14ac:dyDescent="0.25"/>
    <row r="343" s="144" customFormat="1" x14ac:dyDescent="0.25"/>
    <row r="344" s="144" customFormat="1" x14ac:dyDescent="0.25"/>
    <row r="345" s="144" customFormat="1" x14ac:dyDescent="0.25"/>
    <row r="346" s="144" customFormat="1" x14ac:dyDescent="0.25"/>
    <row r="347" s="144" customFormat="1" x14ac:dyDescent="0.25"/>
    <row r="348" s="144" customFormat="1" x14ac:dyDescent="0.25"/>
    <row r="349" s="144" customFormat="1" x14ac:dyDescent="0.25"/>
    <row r="350" s="144" customFormat="1" x14ac:dyDescent="0.25"/>
    <row r="351" s="144" customFormat="1" x14ac:dyDescent="0.25"/>
    <row r="352" s="144" customFormat="1" x14ac:dyDescent="0.25"/>
    <row r="353" s="144" customFormat="1" x14ac:dyDescent="0.25"/>
    <row r="354" s="144" customFormat="1" x14ac:dyDescent="0.25"/>
    <row r="355" s="144" customFormat="1" x14ac:dyDescent="0.25"/>
    <row r="356" s="144" customFormat="1" x14ac:dyDescent="0.25"/>
    <row r="357" s="144" customFormat="1" x14ac:dyDescent="0.25"/>
    <row r="358" s="144" customFormat="1" x14ac:dyDescent="0.25"/>
    <row r="359" s="144" customFormat="1" x14ac:dyDescent="0.25"/>
    <row r="360" s="144" customFormat="1" x14ac:dyDescent="0.25"/>
    <row r="361" s="144" customFormat="1" x14ac:dyDescent="0.25"/>
    <row r="362" s="144" customFormat="1" x14ac:dyDescent="0.25"/>
    <row r="363" s="144" customFormat="1" x14ac:dyDescent="0.25"/>
    <row r="364" s="144" customFormat="1" x14ac:dyDescent="0.25"/>
    <row r="365" s="144" customFormat="1" x14ac:dyDescent="0.25"/>
    <row r="366" s="144" customFormat="1" x14ac:dyDescent="0.25"/>
    <row r="367" s="144" customFormat="1" x14ac:dyDescent="0.25"/>
    <row r="368" s="144" customFormat="1" x14ac:dyDescent="0.25"/>
    <row r="369" s="144" customFormat="1" x14ac:dyDescent="0.25"/>
    <row r="370" s="144" customFormat="1" x14ac:dyDescent="0.25"/>
    <row r="371" s="144" customFormat="1" x14ac:dyDescent="0.25"/>
    <row r="372" s="144" customFormat="1" x14ac:dyDescent="0.25"/>
    <row r="373" s="144" customFormat="1" x14ac:dyDescent="0.25"/>
    <row r="374" s="144" customFormat="1" x14ac:dyDescent="0.25"/>
    <row r="375" s="144" customFormat="1" x14ac:dyDescent="0.25"/>
    <row r="376" s="144" customFormat="1" x14ac:dyDescent="0.25"/>
    <row r="377" s="144" customFormat="1" x14ac:dyDescent="0.25"/>
    <row r="378" s="144" customFormat="1" x14ac:dyDescent="0.25"/>
    <row r="379" s="144" customFormat="1" x14ac:dyDescent="0.25"/>
    <row r="380" s="144" customFormat="1" x14ac:dyDescent="0.25"/>
    <row r="381" s="144" customFormat="1" x14ac:dyDescent="0.25"/>
    <row r="382" s="144" customFormat="1" x14ac:dyDescent="0.25"/>
    <row r="383" s="144" customFormat="1" x14ac:dyDescent="0.25"/>
    <row r="384" s="144" customFormat="1" x14ac:dyDescent="0.25"/>
    <row r="385" s="144" customFormat="1" x14ac:dyDescent="0.25"/>
    <row r="386" s="144" customFormat="1" x14ac:dyDescent="0.25"/>
    <row r="387" s="144" customFormat="1" x14ac:dyDescent="0.25"/>
    <row r="388" s="144" customFormat="1" x14ac:dyDescent="0.25"/>
    <row r="389" s="144" customFormat="1" x14ac:dyDescent="0.25"/>
    <row r="390" s="144" customFormat="1" x14ac:dyDescent="0.25"/>
    <row r="391" s="144" customFormat="1" x14ac:dyDescent="0.25"/>
    <row r="392" s="144" customFormat="1" x14ac:dyDescent="0.25"/>
    <row r="393" s="144" customFormat="1" x14ac:dyDescent="0.25"/>
    <row r="394" s="144" customFormat="1" x14ac:dyDescent="0.25"/>
    <row r="395" s="144" customFormat="1" x14ac:dyDescent="0.25"/>
    <row r="396" s="144" customFormat="1" x14ac:dyDescent="0.25"/>
    <row r="397" s="144" customFormat="1" x14ac:dyDescent="0.25"/>
    <row r="398" s="144" customFormat="1" x14ac:dyDescent="0.25"/>
    <row r="399" s="144" customFormat="1" x14ac:dyDescent="0.25"/>
    <row r="400" s="144" customFormat="1" x14ac:dyDescent="0.25"/>
    <row r="401" s="144" customFormat="1" x14ac:dyDescent="0.25"/>
    <row r="402" s="144" customFormat="1" x14ac:dyDescent="0.25"/>
    <row r="403" s="144" customFormat="1" x14ac:dyDescent="0.25"/>
    <row r="404" s="144" customFormat="1" x14ac:dyDescent="0.25"/>
    <row r="405" s="144" customFormat="1" x14ac:dyDescent="0.25"/>
    <row r="406" s="144" customFormat="1" x14ac:dyDescent="0.25"/>
    <row r="407" s="144" customFormat="1" x14ac:dyDescent="0.25"/>
    <row r="408" s="144" customFormat="1" x14ac:dyDescent="0.25"/>
    <row r="409" s="144" customFormat="1" x14ac:dyDescent="0.25"/>
    <row r="410" s="144" customFormat="1" x14ac:dyDescent="0.25"/>
    <row r="411" s="144" customFormat="1" x14ac:dyDescent="0.25"/>
    <row r="412" s="144" customFormat="1" x14ac:dyDescent="0.25"/>
    <row r="413" s="144" customFormat="1" x14ac:dyDescent="0.25"/>
    <row r="414" s="144" customFormat="1" x14ac:dyDescent="0.25"/>
    <row r="415" s="144" customFormat="1" x14ac:dyDescent="0.25"/>
    <row r="416" s="144" customFormat="1" x14ac:dyDescent="0.25"/>
    <row r="417" s="144" customFormat="1" x14ac:dyDescent="0.25"/>
    <row r="418" s="144" customFormat="1" x14ac:dyDescent="0.25"/>
    <row r="419" s="144" customFormat="1" x14ac:dyDescent="0.25"/>
    <row r="420" s="144" customFormat="1" x14ac:dyDescent="0.25"/>
    <row r="421" s="144" customFormat="1" x14ac:dyDescent="0.25"/>
    <row r="422" s="144" customFormat="1" x14ac:dyDescent="0.25"/>
    <row r="423" s="144" customFormat="1" x14ac:dyDescent="0.25"/>
    <row r="424" s="144" customFormat="1" x14ac:dyDescent="0.25"/>
    <row r="425" s="144" customFormat="1" x14ac:dyDescent="0.25"/>
    <row r="426" s="144" customFormat="1" x14ac:dyDescent="0.25"/>
    <row r="427" s="144" customFormat="1" x14ac:dyDescent="0.25"/>
    <row r="428" s="144" customFormat="1" x14ac:dyDescent="0.25"/>
    <row r="429" s="144" customFormat="1" x14ac:dyDescent="0.25"/>
    <row r="430" s="144" customFormat="1" x14ac:dyDescent="0.25"/>
    <row r="431" s="144" customFormat="1" x14ac:dyDescent="0.25"/>
    <row r="432" s="144" customFormat="1" x14ac:dyDescent="0.25"/>
    <row r="433" s="144" customFormat="1" x14ac:dyDescent="0.25"/>
    <row r="434" s="144" customFormat="1" x14ac:dyDescent="0.25"/>
    <row r="435" s="144" customFormat="1" x14ac:dyDescent="0.25"/>
    <row r="436" s="144" customFormat="1" x14ac:dyDescent="0.25"/>
    <row r="437" s="144" customFormat="1" x14ac:dyDescent="0.25"/>
    <row r="438" s="144" customFormat="1" x14ac:dyDescent="0.25"/>
    <row r="439" s="144" customFormat="1" x14ac:dyDescent="0.25"/>
    <row r="440" s="144" customFormat="1" x14ac:dyDescent="0.25"/>
    <row r="441" s="144" customFormat="1" x14ac:dyDescent="0.25"/>
    <row r="442" s="144" customFormat="1" x14ac:dyDescent="0.25"/>
    <row r="443" s="144" customFormat="1" x14ac:dyDescent="0.25"/>
    <row r="444" s="144" customFormat="1" x14ac:dyDescent="0.25"/>
    <row r="445" s="144" customFormat="1" x14ac:dyDescent="0.25"/>
    <row r="446" s="144" customFormat="1" x14ac:dyDescent="0.25"/>
    <row r="447" s="144" customFormat="1" x14ac:dyDescent="0.25"/>
    <row r="448" s="144" customFormat="1" x14ac:dyDescent="0.25"/>
    <row r="449" s="144" customFormat="1" x14ac:dyDescent="0.25"/>
    <row r="450" s="144" customFormat="1" x14ac:dyDescent="0.25"/>
    <row r="451" s="144" customFormat="1" x14ac:dyDescent="0.25"/>
    <row r="452" s="144" customFormat="1" x14ac:dyDescent="0.25"/>
    <row r="453" s="144" customFormat="1" x14ac:dyDescent="0.25"/>
    <row r="454" s="144" customFormat="1" x14ac:dyDescent="0.25"/>
    <row r="455" s="144" customFormat="1" x14ac:dyDescent="0.25"/>
    <row r="456" s="144" customFormat="1" x14ac:dyDescent="0.25"/>
    <row r="457" s="144" customFormat="1" x14ac:dyDescent="0.25"/>
    <row r="458" s="144" customFormat="1" x14ac:dyDescent="0.25"/>
    <row r="459" s="144" customFormat="1" x14ac:dyDescent="0.25"/>
    <row r="460" s="144" customFormat="1" x14ac:dyDescent="0.25"/>
    <row r="461" s="144" customFormat="1" x14ac:dyDescent="0.25"/>
    <row r="462" s="144" customFormat="1" x14ac:dyDescent="0.25"/>
    <row r="463" s="144" customFormat="1" x14ac:dyDescent="0.25"/>
    <row r="464" s="144" customFormat="1" x14ac:dyDescent="0.25"/>
    <row r="465" s="144" customFormat="1" x14ac:dyDescent="0.25"/>
    <row r="466" s="144" customFormat="1" x14ac:dyDescent="0.25"/>
    <row r="467" s="144" customFormat="1" x14ac:dyDescent="0.25"/>
    <row r="468" s="144" customFormat="1" x14ac:dyDescent="0.25"/>
    <row r="469" s="144" customFormat="1" x14ac:dyDescent="0.25"/>
    <row r="470" s="144" customFormat="1" x14ac:dyDescent="0.25"/>
    <row r="471" s="144" customFormat="1" x14ac:dyDescent="0.25"/>
    <row r="472" s="144" customFormat="1" x14ac:dyDescent="0.25"/>
    <row r="473" s="144" customFormat="1" x14ac:dyDescent="0.25"/>
    <row r="474" s="144" customFormat="1" x14ac:dyDescent="0.25"/>
    <row r="475" s="144" customFormat="1" x14ac:dyDescent="0.25"/>
    <row r="476" s="144" customFormat="1" x14ac:dyDescent="0.25"/>
    <row r="477" s="144" customFormat="1" x14ac:dyDescent="0.25"/>
    <row r="478" s="144" customFormat="1" x14ac:dyDescent="0.25"/>
    <row r="479" s="144" customFormat="1" x14ac:dyDescent="0.25"/>
    <row r="480" s="144" customFormat="1" x14ac:dyDescent="0.25"/>
    <row r="481" s="144" customFormat="1" x14ac:dyDescent="0.25"/>
    <row r="482" s="144" customFormat="1" x14ac:dyDescent="0.25"/>
    <row r="483" s="144" customFormat="1" x14ac:dyDescent="0.25"/>
    <row r="484" s="144" customFormat="1" x14ac:dyDescent="0.25"/>
    <row r="485" s="144" customFormat="1" x14ac:dyDescent="0.25"/>
    <row r="486" s="144" customFormat="1" x14ac:dyDescent="0.25"/>
    <row r="487" s="144" customFormat="1" x14ac:dyDescent="0.25"/>
    <row r="488" s="144" customFormat="1" x14ac:dyDescent="0.25"/>
    <row r="489" s="144" customFormat="1" x14ac:dyDescent="0.25"/>
    <row r="490" s="144" customFormat="1" x14ac:dyDescent="0.25"/>
    <row r="491" s="144" customFormat="1" x14ac:dyDescent="0.25"/>
    <row r="492" s="144" customFormat="1" x14ac:dyDescent="0.25"/>
    <row r="493" s="144" customFormat="1" x14ac:dyDescent="0.25"/>
    <row r="494" s="144" customFormat="1" x14ac:dyDescent="0.25"/>
    <row r="495" s="144" customFormat="1" x14ac:dyDescent="0.25"/>
    <row r="496" s="144" customFormat="1" x14ac:dyDescent="0.25"/>
    <row r="497" s="144" customFormat="1" x14ac:dyDescent="0.25"/>
    <row r="498" s="144" customFormat="1" x14ac:dyDescent="0.25"/>
    <row r="499" s="144" customFormat="1" x14ac:dyDescent="0.25"/>
    <row r="500" s="144" customFormat="1" x14ac:dyDescent="0.25"/>
    <row r="501" s="144" customFormat="1" x14ac:dyDescent="0.25"/>
    <row r="502" s="144" customFormat="1" x14ac:dyDescent="0.25"/>
    <row r="503" s="144" customFormat="1" x14ac:dyDescent="0.25"/>
    <row r="504" s="144" customFormat="1" x14ac:dyDescent="0.25"/>
    <row r="505" s="144" customFormat="1" x14ac:dyDescent="0.25"/>
    <row r="506" s="144" customFormat="1" x14ac:dyDescent="0.25"/>
    <row r="507" s="144" customFormat="1" x14ac:dyDescent="0.25"/>
    <row r="508" s="144" customFormat="1" x14ac:dyDescent="0.25"/>
    <row r="509" s="144" customFormat="1" x14ac:dyDescent="0.25"/>
    <row r="510" s="144" customFormat="1" x14ac:dyDescent="0.25"/>
    <row r="511" s="144" customFormat="1" x14ac:dyDescent="0.25"/>
    <row r="512" s="144" customFormat="1" x14ac:dyDescent="0.25"/>
    <row r="513" s="144" customFormat="1" x14ac:dyDescent="0.25"/>
    <row r="514" s="144" customFormat="1" x14ac:dyDescent="0.25"/>
    <row r="515" s="144" customFormat="1" x14ac:dyDescent="0.25"/>
    <row r="516" s="144" customFormat="1" x14ac:dyDescent="0.25"/>
    <row r="517" s="144" customFormat="1" x14ac:dyDescent="0.25"/>
    <row r="518" s="144" customFormat="1" x14ac:dyDescent="0.25"/>
    <row r="519" s="144" customFormat="1" x14ac:dyDescent="0.25"/>
    <row r="520" s="144" customFormat="1" x14ac:dyDescent="0.25"/>
    <row r="521" s="144" customFormat="1" x14ac:dyDescent="0.25"/>
    <row r="522" s="144" customFormat="1" x14ac:dyDescent="0.25"/>
    <row r="523" s="144" customFormat="1" x14ac:dyDescent="0.25"/>
    <row r="524" s="144" customFormat="1" x14ac:dyDescent="0.25"/>
    <row r="525" s="144" customFormat="1" x14ac:dyDescent="0.25"/>
    <row r="526" s="144" customFormat="1" x14ac:dyDescent="0.25"/>
    <row r="527" s="144" customFormat="1" x14ac:dyDescent="0.25"/>
    <row r="528" s="144" customFormat="1" x14ac:dyDescent="0.25"/>
    <row r="529" s="144" customFormat="1" x14ac:dyDescent="0.25"/>
    <row r="530" s="144" customFormat="1" x14ac:dyDescent="0.25"/>
    <row r="531" s="144" customFormat="1" x14ac:dyDescent="0.25"/>
    <row r="532" s="144" customFormat="1" x14ac:dyDescent="0.25"/>
    <row r="533" s="144" customFormat="1" x14ac:dyDescent="0.25"/>
    <row r="534" s="144" customFormat="1" x14ac:dyDescent="0.25"/>
    <row r="535" s="144" customFormat="1" x14ac:dyDescent="0.25"/>
    <row r="536" s="144" customFormat="1" x14ac:dyDescent="0.25"/>
    <row r="537" s="144" customFormat="1" x14ac:dyDescent="0.25"/>
    <row r="538" s="144" customFormat="1" x14ac:dyDescent="0.25"/>
    <row r="539" s="144" customFormat="1" x14ac:dyDescent="0.25"/>
    <row r="540" s="144" customFormat="1" x14ac:dyDescent="0.25"/>
    <row r="541" s="144" customFormat="1" x14ac:dyDescent="0.25"/>
    <row r="542" s="144" customFormat="1" x14ac:dyDescent="0.25"/>
    <row r="543" s="144" customFormat="1" x14ac:dyDescent="0.25"/>
    <row r="544" s="144" customFormat="1" x14ac:dyDescent="0.25"/>
    <row r="545" s="144" customFormat="1" x14ac:dyDescent="0.25"/>
    <row r="546" s="144" customFormat="1" x14ac:dyDescent="0.25"/>
    <row r="547" s="144" customFormat="1" x14ac:dyDescent="0.25"/>
    <row r="548" s="144" customFormat="1" x14ac:dyDescent="0.25"/>
    <row r="549" s="144" customFormat="1" x14ac:dyDescent="0.25"/>
    <row r="550" s="144" customFormat="1" x14ac:dyDescent="0.25"/>
    <row r="551" s="144" customFormat="1" x14ac:dyDescent="0.25"/>
    <row r="552" s="144" customFormat="1" x14ac:dyDescent="0.25"/>
    <row r="553" s="144" customFormat="1" x14ac:dyDescent="0.25"/>
    <row r="554" s="144" customFormat="1" x14ac:dyDescent="0.25"/>
    <row r="555" s="144" customFormat="1" x14ac:dyDescent="0.25"/>
    <row r="556" s="144" customFormat="1" x14ac:dyDescent="0.25"/>
    <row r="557" s="144" customFormat="1" x14ac:dyDescent="0.25"/>
    <row r="558" s="144" customFormat="1" x14ac:dyDescent="0.25"/>
    <row r="559" s="144" customFormat="1" x14ac:dyDescent="0.25"/>
    <row r="560" s="144" customFormat="1" x14ac:dyDescent="0.25"/>
    <row r="561" s="144" customFormat="1" x14ac:dyDescent="0.25"/>
    <row r="562" s="144" customFormat="1" x14ac:dyDescent="0.25"/>
    <row r="563" s="144" customFormat="1" x14ac:dyDescent="0.25"/>
    <row r="564" s="144" customFormat="1" x14ac:dyDescent="0.25"/>
    <row r="565" s="144" customFormat="1" x14ac:dyDescent="0.25"/>
    <row r="566" s="144" customFormat="1" x14ac:dyDescent="0.25"/>
    <row r="567" s="144" customFormat="1" x14ac:dyDescent="0.25"/>
    <row r="568" s="144" customFormat="1" x14ac:dyDescent="0.25"/>
    <row r="569" s="144" customFormat="1" x14ac:dyDescent="0.25"/>
    <row r="570" s="144" customFormat="1" x14ac:dyDescent="0.25"/>
    <row r="571" s="144" customFormat="1" x14ac:dyDescent="0.25"/>
    <row r="572" s="144" customFormat="1" x14ac:dyDescent="0.25"/>
    <row r="573" s="144" customFormat="1" x14ac:dyDescent="0.25"/>
    <row r="574" s="144" customFormat="1" x14ac:dyDescent="0.25"/>
    <row r="575" s="144" customFormat="1" x14ac:dyDescent="0.25"/>
    <row r="576" s="144" customFormat="1" x14ac:dyDescent="0.25"/>
    <row r="577" s="144" customFormat="1" x14ac:dyDescent="0.25"/>
    <row r="578" s="144" customFormat="1" x14ac:dyDescent="0.25"/>
    <row r="579" s="144" customFormat="1" x14ac:dyDescent="0.25"/>
    <row r="580" s="144" customFormat="1" x14ac:dyDescent="0.25"/>
    <row r="581" s="144" customFormat="1" x14ac:dyDescent="0.25"/>
    <row r="582" s="144" customFormat="1" x14ac:dyDescent="0.25"/>
    <row r="583" s="144" customFormat="1" x14ac:dyDescent="0.25"/>
    <row r="584" s="144" customFormat="1" x14ac:dyDescent="0.25"/>
    <row r="585" s="144" customFormat="1" x14ac:dyDescent="0.25"/>
    <row r="586" s="144" customFormat="1" x14ac:dyDescent="0.25"/>
    <row r="587" s="144" customFormat="1" x14ac:dyDescent="0.25"/>
    <row r="588" s="144" customFormat="1" x14ac:dyDescent="0.25"/>
    <row r="589" s="144" customFormat="1" x14ac:dyDescent="0.25"/>
    <row r="590" s="144" customFormat="1" x14ac:dyDescent="0.25"/>
    <row r="591" s="144" customFormat="1" x14ac:dyDescent="0.25"/>
    <row r="592" s="144" customFormat="1" x14ac:dyDescent="0.25"/>
    <row r="593" s="144" customFormat="1" x14ac:dyDescent="0.25"/>
    <row r="594" s="144" customFormat="1" x14ac:dyDescent="0.25"/>
    <row r="595" s="144" customFormat="1" x14ac:dyDescent="0.25"/>
    <row r="596" s="144" customFormat="1" x14ac:dyDescent="0.25"/>
    <row r="597" s="144" customFormat="1" x14ac:dyDescent="0.25"/>
    <row r="598" s="144" customFormat="1" x14ac:dyDescent="0.25"/>
    <row r="599" s="144" customFormat="1" x14ac:dyDescent="0.25"/>
    <row r="600" s="144" customFormat="1" x14ac:dyDescent="0.25"/>
    <row r="601" s="144" customFormat="1" x14ac:dyDescent="0.25"/>
    <row r="602" s="144" customFormat="1" x14ac:dyDescent="0.25"/>
    <row r="603" s="144" customFormat="1" x14ac:dyDescent="0.25"/>
    <row r="604" s="144" customFormat="1" x14ac:dyDescent="0.25"/>
    <row r="605" s="144" customFormat="1" x14ac:dyDescent="0.25"/>
    <row r="606" s="144" customFormat="1" x14ac:dyDescent="0.25"/>
    <row r="607" s="144" customFormat="1" x14ac:dyDescent="0.25"/>
    <row r="608" s="144" customFormat="1" x14ac:dyDescent="0.25"/>
    <row r="609" s="144" customFormat="1" x14ac:dyDescent="0.25"/>
    <row r="610" s="144" customFormat="1" x14ac:dyDescent="0.25"/>
    <row r="611" s="144" customFormat="1" x14ac:dyDescent="0.25"/>
    <row r="612" s="144" customFormat="1" x14ac:dyDescent="0.25"/>
    <row r="613" s="144" customFormat="1" x14ac:dyDescent="0.25"/>
    <row r="614" s="144" customFormat="1" x14ac:dyDescent="0.25"/>
    <row r="615" s="144" customFormat="1" x14ac:dyDescent="0.25"/>
    <row r="616" s="144" customFormat="1" x14ac:dyDescent="0.25"/>
    <row r="617" s="144" customFormat="1" x14ac:dyDescent="0.25"/>
    <row r="618" s="144" customFormat="1" x14ac:dyDescent="0.25"/>
    <row r="619" s="144" customFormat="1" x14ac:dyDescent="0.25"/>
    <row r="620" s="144" customFormat="1" x14ac:dyDescent="0.25"/>
    <row r="621" s="144" customFormat="1" x14ac:dyDescent="0.25"/>
    <row r="622" s="144" customFormat="1" x14ac:dyDescent="0.25"/>
    <row r="623" s="144" customFormat="1" x14ac:dyDescent="0.25"/>
    <row r="624" s="144" customFormat="1" x14ac:dyDescent="0.25"/>
    <row r="625" s="144" customFormat="1" x14ac:dyDescent="0.25"/>
    <row r="626" s="144" customFormat="1" x14ac:dyDescent="0.25"/>
    <row r="627" s="144" customFormat="1" x14ac:dyDescent="0.25"/>
    <row r="628" s="144" customFormat="1" x14ac:dyDescent="0.25"/>
    <row r="629" s="144" customFormat="1" x14ac:dyDescent="0.25"/>
    <row r="630" s="144" customFormat="1" x14ac:dyDescent="0.25"/>
    <row r="631" s="144" customFormat="1" x14ac:dyDescent="0.25"/>
    <row r="632" s="144" customFormat="1" x14ac:dyDescent="0.25"/>
    <row r="633" s="144" customFormat="1" x14ac:dyDescent="0.25"/>
    <row r="634" s="144" customFormat="1" x14ac:dyDescent="0.25"/>
    <row r="635" s="144" customFormat="1" x14ac:dyDescent="0.25"/>
    <row r="636" s="144" customFormat="1" x14ac:dyDescent="0.25"/>
    <row r="637" s="144" customFormat="1" x14ac:dyDescent="0.25"/>
    <row r="638" s="144" customFormat="1" x14ac:dyDescent="0.25"/>
    <row r="639" s="144" customFormat="1" x14ac:dyDescent="0.25"/>
    <row r="640" s="144" customFormat="1" x14ac:dyDescent="0.25"/>
    <row r="641" s="144" customFormat="1" x14ac:dyDescent="0.25"/>
    <row r="642" s="144" customFormat="1" x14ac:dyDescent="0.25"/>
    <row r="643" s="144" customFormat="1" x14ac:dyDescent="0.25"/>
    <row r="644" s="144" customFormat="1" x14ac:dyDescent="0.25"/>
    <row r="645" s="144" customFormat="1" x14ac:dyDescent="0.25"/>
    <row r="646" s="144" customFormat="1" x14ac:dyDescent="0.25"/>
    <row r="647" s="144" customFormat="1" x14ac:dyDescent="0.25"/>
    <row r="648" s="144" customFormat="1" x14ac:dyDescent="0.25"/>
    <row r="649" s="144" customFormat="1" x14ac:dyDescent="0.25"/>
    <row r="650" s="144" customFormat="1" x14ac:dyDescent="0.25"/>
    <row r="651" s="144" customFormat="1" x14ac:dyDescent="0.25"/>
    <row r="652" s="144" customFormat="1" x14ac:dyDescent="0.25"/>
    <row r="653" s="144" customFormat="1" x14ac:dyDescent="0.25"/>
    <row r="654" s="144" customFormat="1" x14ac:dyDescent="0.25"/>
    <row r="655" s="144" customFormat="1" x14ac:dyDescent="0.25"/>
    <row r="656" s="144" customFormat="1" x14ac:dyDescent="0.25"/>
    <row r="657" s="144" customFormat="1" x14ac:dyDescent="0.25"/>
    <row r="658" s="144" customFormat="1" x14ac:dyDescent="0.25"/>
    <row r="659" s="144" customFormat="1" x14ac:dyDescent="0.25"/>
    <row r="660" s="144" customFormat="1" x14ac:dyDescent="0.25"/>
    <row r="661" s="144" customFormat="1" x14ac:dyDescent="0.25"/>
    <row r="662" s="144" customFormat="1" x14ac:dyDescent="0.25"/>
    <row r="663" s="144" customFormat="1" x14ac:dyDescent="0.25"/>
    <row r="664" s="144" customFormat="1" x14ac:dyDescent="0.25"/>
    <row r="665" s="144" customFormat="1" x14ac:dyDescent="0.25"/>
    <row r="666" s="144" customFormat="1" x14ac:dyDescent="0.25"/>
    <row r="667" s="144" customFormat="1" x14ac:dyDescent="0.25"/>
    <row r="668" s="144" customFormat="1" x14ac:dyDescent="0.25"/>
    <row r="669" s="144" customFormat="1" x14ac:dyDescent="0.25"/>
    <row r="670" s="144" customFormat="1" x14ac:dyDescent="0.25"/>
    <row r="671" s="144" customFormat="1" x14ac:dyDescent="0.25"/>
    <row r="672" s="144" customFormat="1" x14ac:dyDescent="0.25"/>
    <row r="673" s="144" customFormat="1" x14ac:dyDescent="0.25"/>
    <row r="674" s="144" customFormat="1" x14ac:dyDescent="0.25"/>
    <row r="675" s="144" customFormat="1" x14ac:dyDescent="0.25"/>
    <row r="676" s="144" customFormat="1" x14ac:dyDescent="0.25"/>
    <row r="677" s="144" customFormat="1" x14ac:dyDescent="0.25"/>
    <row r="678" s="144" customFormat="1" x14ac:dyDescent="0.25"/>
    <row r="679" s="144" customFormat="1" x14ac:dyDescent="0.25"/>
    <row r="680" s="144" customFormat="1" x14ac:dyDescent="0.25"/>
    <row r="681" s="144" customFormat="1" x14ac:dyDescent="0.25"/>
    <row r="682" s="144" customFormat="1" x14ac:dyDescent="0.25"/>
    <row r="683" s="144" customFormat="1" x14ac:dyDescent="0.25"/>
    <row r="684" s="144" customFormat="1" x14ac:dyDescent="0.25"/>
    <row r="685" s="144" customFormat="1" x14ac:dyDescent="0.25"/>
    <row r="686" s="144" customFormat="1" x14ac:dyDescent="0.25"/>
    <row r="687" s="144" customFormat="1" x14ac:dyDescent="0.25"/>
    <row r="688" s="144" customFormat="1" x14ac:dyDescent="0.25"/>
    <row r="689" s="144" customFormat="1" x14ac:dyDescent="0.25"/>
    <row r="690" s="144" customFormat="1" x14ac:dyDescent="0.25"/>
    <row r="691" s="144" customFormat="1" x14ac:dyDescent="0.25"/>
    <row r="692" s="144" customFormat="1" x14ac:dyDescent="0.25"/>
    <row r="693" s="144" customFormat="1" x14ac:dyDescent="0.25"/>
    <row r="694" s="144" customFormat="1" x14ac:dyDescent="0.25"/>
    <row r="695" s="144" customFormat="1" x14ac:dyDescent="0.25"/>
    <row r="696" s="144" customFormat="1" x14ac:dyDescent="0.25"/>
    <row r="697" s="144" customFormat="1" x14ac:dyDescent="0.25"/>
    <row r="698" s="144" customFormat="1" x14ac:dyDescent="0.25"/>
    <row r="699" s="144" customFormat="1" x14ac:dyDescent="0.25"/>
    <row r="700" s="144" customFormat="1" x14ac:dyDescent="0.25"/>
    <row r="701" s="144" customFormat="1" x14ac:dyDescent="0.25"/>
    <row r="702" s="144" customFormat="1" x14ac:dyDescent="0.25"/>
    <row r="703" s="144" customFormat="1" x14ac:dyDescent="0.25"/>
    <row r="704" s="144" customFormat="1" x14ac:dyDescent="0.25"/>
    <row r="705" s="144" customFormat="1" x14ac:dyDescent="0.25"/>
    <row r="706" s="144" customFormat="1" x14ac:dyDescent="0.25"/>
    <row r="707" s="144" customFormat="1" x14ac:dyDescent="0.25"/>
    <row r="708" s="144" customFormat="1" x14ac:dyDescent="0.25"/>
    <row r="709" s="144" customFormat="1" x14ac:dyDescent="0.25"/>
    <row r="710" s="144" customFormat="1" x14ac:dyDescent="0.25"/>
    <row r="711" s="144" customFormat="1" x14ac:dyDescent="0.25"/>
    <row r="712" s="144" customFormat="1" x14ac:dyDescent="0.25"/>
    <row r="713" s="144" customFormat="1" x14ac:dyDescent="0.25"/>
    <row r="714" s="144" customFormat="1" x14ac:dyDescent="0.25"/>
    <row r="715" s="144" customFormat="1" x14ac:dyDescent="0.25"/>
    <row r="716" s="144" customFormat="1" x14ac:dyDescent="0.25"/>
    <row r="717" s="144" customFormat="1" x14ac:dyDescent="0.25"/>
    <row r="718" s="144" customFormat="1" x14ac:dyDescent="0.25"/>
    <row r="719" s="144" customFormat="1" x14ac:dyDescent="0.25"/>
    <row r="720" s="144" customFormat="1" x14ac:dyDescent="0.25"/>
    <row r="721" s="144" customFormat="1" x14ac:dyDescent="0.25"/>
    <row r="722" s="144" customFormat="1" x14ac:dyDescent="0.25"/>
    <row r="723" s="144" customFormat="1" x14ac:dyDescent="0.25"/>
    <row r="724" s="144" customFormat="1" x14ac:dyDescent="0.25"/>
    <row r="725" s="144" customFormat="1" x14ac:dyDescent="0.25"/>
    <row r="726" s="144" customFormat="1" x14ac:dyDescent="0.25"/>
    <row r="727" s="144" customFormat="1" x14ac:dyDescent="0.25"/>
    <row r="728" s="144" customFormat="1" x14ac:dyDescent="0.25"/>
    <row r="729" s="144" customFormat="1" x14ac:dyDescent="0.25"/>
    <row r="730" s="144" customFormat="1" x14ac:dyDescent="0.25"/>
    <row r="731" s="144" customFormat="1" x14ac:dyDescent="0.25"/>
    <row r="732" s="144" customFormat="1" x14ac:dyDescent="0.25"/>
    <row r="733" s="144" customFormat="1" x14ac:dyDescent="0.25"/>
    <row r="734" s="144" customFormat="1" x14ac:dyDescent="0.25"/>
    <row r="735" s="144" customFormat="1" x14ac:dyDescent="0.25"/>
    <row r="736" s="144" customFormat="1" x14ac:dyDescent="0.25"/>
    <row r="737" s="144" customFormat="1" x14ac:dyDescent="0.25"/>
    <row r="738" s="144" customFormat="1" x14ac:dyDescent="0.25"/>
    <row r="739" s="144" customFormat="1" x14ac:dyDescent="0.25"/>
    <row r="740" s="144" customFormat="1" x14ac:dyDescent="0.25"/>
    <row r="741" s="144" customFormat="1" x14ac:dyDescent="0.25"/>
    <row r="742" s="144" customFormat="1" x14ac:dyDescent="0.25"/>
    <row r="743" s="144" customFormat="1" x14ac:dyDescent="0.25"/>
    <row r="744" s="144" customFormat="1" x14ac:dyDescent="0.25"/>
    <row r="745" s="144" customFormat="1" x14ac:dyDescent="0.25"/>
    <row r="746" s="144" customFormat="1" x14ac:dyDescent="0.25"/>
    <row r="747" s="144" customFormat="1" x14ac:dyDescent="0.25"/>
    <row r="748" s="144" customFormat="1" x14ac:dyDescent="0.25"/>
    <row r="749" s="144" customFormat="1" x14ac:dyDescent="0.25"/>
    <row r="750" s="144" customFormat="1" x14ac:dyDescent="0.25"/>
    <row r="751" s="144" customFormat="1" x14ac:dyDescent="0.25"/>
    <row r="752" s="144" customFormat="1" x14ac:dyDescent="0.25"/>
    <row r="753" s="144" customFormat="1" x14ac:dyDescent="0.25"/>
    <row r="754" s="144" customFormat="1" x14ac:dyDescent="0.25"/>
    <row r="755" s="144" customFormat="1" x14ac:dyDescent="0.25"/>
    <row r="756" s="144" customFormat="1" x14ac:dyDescent="0.25"/>
    <row r="757" s="144" customFormat="1" x14ac:dyDescent="0.25"/>
    <row r="758" s="144" customFormat="1" x14ac:dyDescent="0.25"/>
    <row r="759" s="144" customFormat="1" x14ac:dyDescent="0.25"/>
    <row r="760" s="144" customFormat="1" x14ac:dyDescent="0.25"/>
    <row r="761" s="144" customFormat="1" x14ac:dyDescent="0.25"/>
    <row r="762" s="144" customFormat="1" x14ac:dyDescent="0.25"/>
    <row r="763" s="144" customFormat="1" x14ac:dyDescent="0.25"/>
    <row r="764" s="144" customFormat="1" x14ac:dyDescent="0.25"/>
    <row r="765" s="144" customFormat="1" x14ac:dyDescent="0.25"/>
    <row r="766" s="144" customFormat="1" x14ac:dyDescent="0.25"/>
    <row r="767" s="144" customFormat="1" x14ac:dyDescent="0.25"/>
    <row r="768" s="144" customFormat="1" x14ac:dyDescent="0.25"/>
    <row r="769" s="144" customFormat="1" x14ac:dyDescent="0.25"/>
    <row r="770" s="144" customFormat="1" x14ac:dyDescent="0.25"/>
    <row r="771" s="144" customFormat="1" x14ac:dyDescent="0.25"/>
    <row r="772" s="144" customFormat="1" x14ac:dyDescent="0.25"/>
    <row r="773" s="144" customFormat="1" x14ac:dyDescent="0.25"/>
    <row r="774" s="144" customFormat="1" x14ac:dyDescent="0.25"/>
    <row r="775" s="144" customFormat="1" x14ac:dyDescent="0.25"/>
    <row r="776" s="144" customFormat="1" x14ac:dyDescent="0.25"/>
    <row r="777" s="144" customFormat="1" x14ac:dyDescent="0.25"/>
    <row r="778" s="144" customFormat="1" x14ac:dyDescent="0.25"/>
    <row r="779" s="144" customFormat="1" x14ac:dyDescent="0.25"/>
    <row r="780" s="144" customFormat="1" x14ac:dyDescent="0.25"/>
    <row r="781" s="144" customFormat="1" x14ac:dyDescent="0.25"/>
    <row r="782" s="144" customFormat="1" x14ac:dyDescent="0.25"/>
    <row r="783" s="144" customFormat="1" x14ac:dyDescent="0.25"/>
    <row r="784" s="144" customFormat="1" x14ac:dyDescent="0.25"/>
    <row r="785" s="144" customFormat="1" x14ac:dyDescent="0.25"/>
    <row r="786" s="144" customFormat="1" x14ac:dyDescent="0.25"/>
    <row r="787" s="144" customFormat="1" x14ac:dyDescent="0.25"/>
    <row r="788" s="144" customFormat="1" x14ac:dyDescent="0.25"/>
    <row r="789" s="144" customFormat="1" x14ac:dyDescent="0.25"/>
    <row r="790" s="144" customFormat="1" x14ac:dyDescent="0.25"/>
    <row r="791" s="144" customFormat="1" x14ac:dyDescent="0.25"/>
    <row r="792" s="144" customFormat="1" x14ac:dyDescent="0.25"/>
    <row r="793" s="144" customFormat="1" x14ac:dyDescent="0.25"/>
    <row r="794" s="144" customFormat="1" x14ac:dyDescent="0.25"/>
    <row r="795" s="144" customFormat="1" x14ac:dyDescent="0.25"/>
    <row r="796" s="144" customFormat="1" x14ac:dyDescent="0.25"/>
    <row r="797" s="144" customFormat="1" x14ac:dyDescent="0.25"/>
    <row r="798" s="144" customFormat="1" x14ac:dyDescent="0.25"/>
    <row r="799" s="144" customFormat="1" x14ac:dyDescent="0.25"/>
    <row r="800" s="144" customFormat="1" x14ac:dyDescent="0.25"/>
    <row r="801" s="144" customFormat="1" x14ac:dyDescent="0.25"/>
    <row r="802" s="144" customFormat="1" x14ac:dyDescent="0.25"/>
    <row r="803" s="144" customFormat="1" x14ac:dyDescent="0.25"/>
    <row r="804" s="144" customFormat="1" x14ac:dyDescent="0.25"/>
    <row r="805" s="144" customFormat="1" x14ac:dyDescent="0.25"/>
    <row r="806" s="144" customFormat="1" x14ac:dyDescent="0.25"/>
    <row r="807" s="144" customFormat="1" x14ac:dyDescent="0.25"/>
    <row r="808" s="144" customFormat="1" x14ac:dyDescent="0.25"/>
    <row r="809" s="144" customFormat="1" x14ac:dyDescent="0.25"/>
    <row r="810" s="144" customFormat="1" x14ac:dyDescent="0.25"/>
    <row r="811" s="144" customFormat="1" x14ac:dyDescent="0.25"/>
    <row r="812" s="144" customFormat="1" x14ac:dyDescent="0.25"/>
    <row r="813" s="144" customFormat="1" x14ac:dyDescent="0.25"/>
    <row r="814" s="144" customFormat="1" x14ac:dyDescent="0.25"/>
    <row r="815" s="144" customFormat="1" x14ac:dyDescent="0.25"/>
    <row r="816" s="144" customFormat="1" x14ac:dyDescent="0.25"/>
    <row r="817" s="144" customFormat="1" x14ac:dyDescent="0.25"/>
    <row r="818" s="144" customFormat="1" x14ac:dyDescent="0.25"/>
    <row r="819" s="144" customFormat="1" x14ac:dyDescent="0.25"/>
    <row r="820" s="144" customFormat="1" x14ac:dyDescent="0.25"/>
    <row r="821" s="144" customFormat="1" x14ac:dyDescent="0.25"/>
    <row r="822" s="144" customFormat="1" x14ac:dyDescent="0.25"/>
    <row r="823" s="144" customFormat="1" x14ac:dyDescent="0.25"/>
    <row r="824" s="144" customFormat="1" x14ac:dyDescent="0.25"/>
    <row r="825" s="144" customFormat="1" x14ac:dyDescent="0.25"/>
    <row r="826" s="144" customFormat="1" x14ac:dyDescent="0.25"/>
    <row r="827" s="144" customFormat="1" x14ac:dyDescent="0.25"/>
    <row r="828" s="144" customFormat="1" x14ac:dyDescent="0.25"/>
    <row r="829" s="144" customFormat="1" x14ac:dyDescent="0.25"/>
    <row r="830" s="144" customFormat="1" x14ac:dyDescent="0.25"/>
    <row r="831" s="144" customFormat="1" x14ac:dyDescent="0.25"/>
    <row r="832" s="144" customFormat="1" x14ac:dyDescent="0.25"/>
    <row r="833" s="144" customFormat="1" x14ac:dyDescent="0.25"/>
    <row r="834" s="144" customFormat="1" x14ac:dyDescent="0.25"/>
    <row r="835" s="144" customFormat="1" x14ac:dyDescent="0.25"/>
    <row r="836" s="144" customFormat="1" x14ac:dyDescent="0.25"/>
    <row r="837" s="144" customFormat="1" x14ac:dyDescent="0.25"/>
    <row r="838" s="144" customFormat="1" x14ac:dyDescent="0.25"/>
    <row r="839" s="144" customFormat="1" x14ac:dyDescent="0.25"/>
    <row r="840" s="144" customFormat="1" x14ac:dyDescent="0.25"/>
    <row r="841" s="144" customFormat="1" x14ac:dyDescent="0.25"/>
    <row r="842" s="144" customFormat="1" x14ac:dyDescent="0.25"/>
    <row r="843" s="144" customFormat="1" x14ac:dyDescent="0.25"/>
    <row r="844" s="144" customFormat="1" x14ac:dyDescent="0.25"/>
    <row r="845" s="144" customFormat="1" x14ac:dyDescent="0.25"/>
    <row r="846" s="144" customFormat="1" x14ac:dyDescent="0.25"/>
    <row r="847" s="144" customFormat="1" x14ac:dyDescent="0.25"/>
    <row r="848" s="144" customFormat="1" x14ac:dyDescent="0.25"/>
    <row r="849" s="144" customFormat="1" x14ac:dyDescent="0.25"/>
    <row r="850" s="144" customFormat="1" x14ac:dyDescent="0.25"/>
    <row r="851" s="144" customFormat="1" x14ac:dyDescent="0.25"/>
    <row r="852" s="144" customFormat="1" x14ac:dyDescent="0.25"/>
    <row r="853" s="144" customFormat="1" x14ac:dyDescent="0.25"/>
    <row r="854" s="144" customFormat="1" x14ac:dyDescent="0.25"/>
    <row r="855" s="144" customFormat="1" x14ac:dyDescent="0.25"/>
    <row r="856" s="144" customFormat="1" x14ac:dyDescent="0.25"/>
    <row r="857" s="144" customFormat="1" x14ac:dyDescent="0.25"/>
    <row r="858" s="144" customFormat="1" x14ac:dyDescent="0.25"/>
    <row r="859" s="144" customFormat="1" x14ac:dyDescent="0.25"/>
    <row r="860" s="144" customFormat="1" x14ac:dyDescent="0.25"/>
    <row r="861" s="144" customFormat="1" x14ac:dyDescent="0.25"/>
    <row r="862" s="144" customFormat="1" x14ac:dyDescent="0.25"/>
    <row r="863" s="144" customFormat="1" x14ac:dyDescent="0.25"/>
    <row r="864" s="144" customFormat="1" x14ac:dyDescent="0.25"/>
    <row r="865" s="144" customFormat="1" x14ac:dyDescent="0.25"/>
    <row r="866" s="144" customFormat="1" x14ac:dyDescent="0.25"/>
    <row r="867" s="144" customFormat="1" x14ac:dyDescent="0.25"/>
    <row r="868" s="144" customFormat="1" x14ac:dyDescent="0.25"/>
    <row r="869" s="144" customFormat="1" x14ac:dyDescent="0.25"/>
    <row r="870" s="144" customFormat="1" x14ac:dyDescent="0.25"/>
    <row r="871" s="144" customFormat="1" x14ac:dyDescent="0.25"/>
    <row r="872" s="144" customFormat="1" x14ac:dyDescent="0.25"/>
    <row r="873" s="144" customFormat="1" x14ac:dyDescent="0.25"/>
    <row r="874" s="144" customFormat="1" x14ac:dyDescent="0.25"/>
    <row r="875" s="144" customFormat="1" x14ac:dyDescent="0.25"/>
    <row r="876" s="144" customFormat="1" x14ac:dyDescent="0.25"/>
    <row r="877" s="144" customFormat="1" x14ac:dyDescent="0.25"/>
    <row r="878" s="144" customFormat="1" x14ac:dyDescent="0.25"/>
    <row r="879" s="144" customFormat="1" x14ac:dyDescent="0.25"/>
    <row r="880" s="144" customFormat="1" x14ac:dyDescent="0.25"/>
    <row r="881" s="144" customFormat="1" x14ac:dyDescent="0.25"/>
    <row r="882" s="144" customFormat="1" x14ac:dyDescent="0.25"/>
    <row r="883" s="144" customFormat="1" x14ac:dyDescent="0.25"/>
    <row r="884" s="144" customFormat="1" x14ac:dyDescent="0.25"/>
    <row r="885" s="144" customFormat="1" x14ac:dyDescent="0.25"/>
    <row r="886" s="144" customFormat="1" x14ac:dyDescent="0.25"/>
    <row r="887" s="144" customFormat="1" x14ac:dyDescent="0.25"/>
    <row r="888" s="144" customFormat="1" x14ac:dyDescent="0.25"/>
    <row r="889" s="144" customFormat="1" x14ac:dyDescent="0.25"/>
    <row r="890" s="144" customFormat="1" x14ac:dyDescent="0.25"/>
    <row r="891" s="144" customFormat="1" x14ac:dyDescent="0.25"/>
    <row r="892" s="144" customFormat="1" x14ac:dyDescent="0.25"/>
    <row r="893" s="144" customFormat="1" x14ac:dyDescent="0.25"/>
    <row r="894" s="144" customFormat="1" x14ac:dyDescent="0.25"/>
    <row r="895" s="144" customFormat="1" x14ac:dyDescent="0.25"/>
    <row r="896" s="144" customFormat="1" x14ac:dyDescent="0.25"/>
    <row r="897" s="144" customFormat="1" x14ac:dyDescent="0.25"/>
    <row r="898" s="144" customFormat="1" x14ac:dyDescent="0.25"/>
    <row r="899" s="144" customFormat="1" x14ac:dyDescent="0.25"/>
    <row r="900" s="144" customFormat="1" x14ac:dyDescent="0.25"/>
    <row r="901" s="144" customFormat="1" x14ac:dyDescent="0.25"/>
    <row r="902" s="144" customFormat="1" x14ac:dyDescent="0.25"/>
    <row r="903" s="144" customFormat="1" x14ac:dyDescent="0.25"/>
    <row r="904" s="144" customFormat="1" x14ac:dyDescent="0.25"/>
    <row r="905" s="144" customFormat="1" x14ac:dyDescent="0.25"/>
    <row r="906" s="144" customFormat="1" x14ac:dyDescent="0.25"/>
    <row r="907" s="144" customFormat="1" x14ac:dyDescent="0.25"/>
    <row r="908" s="144" customFormat="1" x14ac:dyDescent="0.25"/>
    <row r="909" s="144" customFormat="1" x14ac:dyDescent="0.25"/>
    <row r="910" s="144" customFormat="1" x14ac:dyDescent="0.25"/>
  </sheetData>
  <mergeCells count="5">
    <mergeCell ref="A29:H29"/>
    <mergeCell ref="A4:A6"/>
    <mergeCell ref="D4:H4"/>
    <mergeCell ref="D5:H5"/>
    <mergeCell ref="B4:C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14"/>
  <sheetViews>
    <sheetView topLeftCell="A19" zoomScaleNormal="100" workbookViewId="0">
      <selection activeCell="A7" sqref="A7:I51"/>
    </sheetView>
  </sheetViews>
  <sheetFormatPr defaultColWidth="9.140625" defaultRowHeight="15" x14ac:dyDescent="0.25"/>
  <cols>
    <col min="1" max="1" width="9" style="41" customWidth="1"/>
    <col min="2" max="2" width="9.140625" style="41"/>
    <col min="3" max="3" width="11.85546875" style="41" customWidth="1"/>
    <col min="4" max="4" width="9.140625" style="41"/>
    <col min="5" max="5" width="11.28515625" style="41" customWidth="1"/>
    <col min="6" max="6" width="9.140625" style="41"/>
    <col min="7" max="7" width="12.28515625" style="41" customWidth="1"/>
    <col min="8" max="8" width="12.7109375" style="41" customWidth="1"/>
    <col min="9" max="9" width="12" style="41" customWidth="1"/>
    <col min="10" max="16384" width="9.140625" style="41"/>
  </cols>
  <sheetData>
    <row r="1" spans="1:21" x14ac:dyDescent="0.25">
      <c r="A1" s="123" t="s">
        <v>106</v>
      </c>
      <c r="B1" s="122"/>
      <c r="C1" s="122"/>
      <c r="D1" s="122"/>
      <c r="E1" s="122"/>
      <c r="F1" s="122"/>
      <c r="G1" s="122"/>
      <c r="H1" s="122"/>
      <c r="I1" s="122"/>
    </row>
    <row r="2" spans="1:21" x14ac:dyDescent="0.25">
      <c r="A2" s="53" t="s">
        <v>107</v>
      </c>
      <c r="B2" s="122"/>
      <c r="C2" s="122"/>
      <c r="D2" s="122"/>
      <c r="E2" s="122"/>
      <c r="F2" s="122"/>
      <c r="G2" s="122"/>
      <c r="H2" s="122"/>
      <c r="I2" s="122"/>
    </row>
    <row r="3" spans="1:21" x14ac:dyDescent="0.25">
      <c r="A3" s="698"/>
      <c r="B3" s="699" t="s">
        <v>108</v>
      </c>
      <c r="C3" s="699"/>
      <c r="D3" s="699" t="s">
        <v>109</v>
      </c>
      <c r="E3" s="699"/>
      <c r="F3" s="699" t="s">
        <v>110</v>
      </c>
      <c r="G3" s="699"/>
      <c r="H3" s="699" t="s">
        <v>111</v>
      </c>
      <c r="I3" s="700"/>
    </row>
    <row r="4" spans="1:21" x14ac:dyDescent="0.25">
      <c r="A4" s="698"/>
      <c r="B4" s="701" t="s">
        <v>112</v>
      </c>
      <c r="C4" s="701"/>
      <c r="D4" s="701" t="s">
        <v>113</v>
      </c>
      <c r="E4" s="701"/>
      <c r="F4" s="701" t="s">
        <v>114</v>
      </c>
      <c r="G4" s="701"/>
      <c r="H4" s="701" t="s">
        <v>115</v>
      </c>
      <c r="I4" s="702"/>
    </row>
    <row r="5" spans="1:21" x14ac:dyDescent="0.25">
      <c r="A5" s="698"/>
      <c r="B5" s="125" t="s">
        <v>116</v>
      </c>
      <c r="C5" s="125" t="s">
        <v>117</v>
      </c>
      <c r="D5" s="125" t="s">
        <v>116</v>
      </c>
      <c r="E5" s="125" t="s">
        <v>117</v>
      </c>
      <c r="F5" s="125" t="s">
        <v>116</v>
      </c>
      <c r="G5" s="125" t="s">
        <v>117</v>
      </c>
      <c r="H5" s="125" t="s">
        <v>116</v>
      </c>
      <c r="I5" s="126" t="s">
        <v>117</v>
      </c>
    </row>
    <row r="6" spans="1:21" x14ac:dyDescent="0.25">
      <c r="A6" s="698"/>
      <c r="B6" s="127" t="s">
        <v>118</v>
      </c>
      <c r="C6" s="127" t="s">
        <v>119</v>
      </c>
      <c r="D6" s="127" t="s">
        <v>118</v>
      </c>
      <c r="E6" s="127" t="s">
        <v>119</v>
      </c>
      <c r="F6" s="127" t="s">
        <v>118</v>
      </c>
      <c r="G6" s="127" t="s">
        <v>119</v>
      </c>
      <c r="H6" s="127" t="s">
        <v>118</v>
      </c>
      <c r="I6" s="128" t="s">
        <v>119</v>
      </c>
    </row>
    <row r="7" spans="1:21" x14ac:dyDescent="0.25">
      <c r="A7" s="445">
        <v>2021</v>
      </c>
      <c r="B7" s="446">
        <v>10301</v>
      </c>
      <c r="C7" s="447">
        <v>2696.1324599999998</v>
      </c>
      <c r="D7" s="446">
        <v>90638</v>
      </c>
      <c r="E7" s="447">
        <v>6790.4822500000009</v>
      </c>
      <c r="F7" s="446">
        <v>10498</v>
      </c>
      <c r="G7" s="447">
        <v>181.73104999999998</v>
      </c>
      <c r="H7" s="446">
        <v>11727123</v>
      </c>
      <c r="I7" s="447">
        <v>20532.830379999999</v>
      </c>
      <c r="J7" s="75"/>
    </row>
    <row r="8" spans="1:21" x14ac:dyDescent="0.25">
      <c r="A8" s="445">
        <v>2022</v>
      </c>
      <c r="B8" s="446">
        <v>9303</v>
      </c>
      <c r="C8" s="447">
        <v>2408.3719999999998</v>
      </c>
      <c r="D8" s="446">
        <v>83634</v>
      </c>
      <c r="E8" s="447">
        <v>6088.4179999999997</v>
      </c>
      <c r="F8" s="446">
        <v>8860</v>
      </c>
      <c r="G8" s="447">
        <v>153.72499999999999</v>
      </c>
      <c r="H8" s="446">
        <v>13610292</v>
      </c>
      <c r="I8" s="447">
        <v>23792.567999999999</v>
      </c>
      <c r="J8" s="75"/>
    </row>
    <row r="9" spans="1:21" s="146" customFormat="1" x14ac:dyDescent="0.25">
      <c r="A9" s="445">
        <v>2023</v>
      </c>
      <c r="B9" s="446">
        <v>9200</v>
      </c>
      <c r="C9" s="447">
        <v>2329.5527000000002</v>
      </c>
      <c r="D9" s="446">
        <v>71959</v>
      </c>
      <c r="E9" s="447">
        <v>4979.1622799999996</v>
      </c>
      <c r="F9" s="446">
        <v>7531</v>
      </c>
      <c r="G9" s="447">
        <v>133.65024</v>
      </c>
      <c r="H9" s="446">
        <v>13608319</v>
      </c>
      <c r="I9" s="447">
        <v>24409.18144</v>
      </c>
      <c r="J9" s="75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</row>
    <row r="10" spans="1:21" s="146" customFormat="1" x14ac:dyDescent="0.25">
      <c r="A10" s="445">
        <v>2024</v>
      </c>
      <c r="B10" s="446">
        <v>10162</v>
      </c>
      <c r="C10" s="447">
        <v>2516.1558</v>
      </c>
      <c r="D10" s="446">
        <v>61270</v>
      </c>
      <c r="E10" s="447">
        <v>4137.88688</v>
      </c>
      <c r="F10" s="446">
        <v>6711</v>
      </c>
      <c r="G10" s="447">
        <v>120.57492000000002</v>
      </c>
      <c r="H10" s="446">
        <v>14922855</v>
      </c>
      <c r="I10" s="447">
        <v>27147.684649999999</v>
      </c>
      <c r="J10" s="75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</row>
    <row r="11" spans="1:21" s="146" customFormat="1" x14ac:dyDescent="0.25">
      <c r="A11" s="445">
        <v>2025</v>
      </c>
      <c r="B11" s="446">
        <v>10964</v>
      </c>
      <c r="C11" s="447">
        <v>2932.8</v>
      </c>
      <c r="D11" s="446">
        <v>71238</v>
      </c>
      <c r="E11" s="447">
        <v>5215.3</v>
      </c>
      <c r="F11" s="446">
        <v>7296</v>
      </c>
      <c r="G11" s="447">
        <v>131</v>
      </c>
      <c r="H11" s="446">
        <v>16585156</v>
      </c>
      <c r="I11" s="447">
        <v>30396.899999999998</v>
      </c>
      <c r="J11" s="75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1" s="146" customFormat="1" x14ac:dyDescent="0.25">
      <c r="A12" s="66"/>
      <c r="B12" s="376"/>
      <c r="C12" s="377"/>
      <c r="D12" s="376"/>
      <c r="E12" s="377"/>
      <c r="F12" s="376"/>
      <c r="G12" s="377"/>
      <c r="H12" s="376"/>
      <c r="I12" s="377"/>
      <c r="J12" s="95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1" s="146" customFormat="1" x14ac:dyDescent="0.25">
      <c r="A13" s="351">
        <v>2025</v>
      </c>
      <c r="B13" s="376"/>
      <c r="C13" s="377"/>
      <c r="D13" s="376"/>
      <c r="E13" s="377"/>
      <c r="F13" s="376"/>
      <c r="G13" s="377"/>
      <c r="H13" s="376"/>
      <c r="I13" s="377"/>
      <c r="J13" s="95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s="146" customFormat="1" x14ac:dyDescent="0.25">
      <c r="A14" s="326" t="s">
        <v>264</v>
      </c>
      <c r="B14" s="376">
        <v>1348</v>
      </c>
      <c r="C14" s="377">
        <v>362.9</v>
      </c>
      <c r="D14" s="376">
        <v>5688</v>
      </c>
      <c r="E14" s="377">
        <v>410.4</v>
      </c>
      <c r="F14" s="376">
        <v>798</v>
      </c>
      <c r="G14" s="377">
        <v>14.3</v>
      </c>
      <c r="H14" s="376">
        <v>1501234</v>
      </c>
      <c r="I14" s="377">
        <v>2755.2</v>
      </c>
      <c r="J14" s="95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s="146" customFormat="1" x14ac:dyDescent="0.25">
      <c r="A15" s="326" t="s">
        <v>467</v>
      </c>
      <c r="B15" s="376">
        <v>877</v>
      </c>
      <c r="C15" s="377">
        <v>225.1</v>
      </c>
      <c r="D15" s="376">
        <v>5767</v>
      </c>
      <c r="E15" s="377">
        <v>426.5</v>
      </c>
      <c r="F15" s="376">
        <v>700</v>
      </c>
      <c r="G15" s="377">
        <v>11.8</v>
      </c>
      <c r="H15" s="376">
        <v>1710174</v>
      </c>
      <c r="I15" s="377">
        <v>3184.2</v>
      </c>
      <c r="J15" s="95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s="146" customFormat="1" x14ac:dyDescent="0.25">
      <c r="A16" s="327" t="s">
        <v>266</v>
      </c>
      <c r="B16" s="376">
        <v>946</v>
      </c>
      <c r="C16" s="377">
        <v>242.6</v>
      </c>
      <c r="D16" s="376">
        <v>5311</v>
      </c>
      <c r="E16" s="377">
        <v>393.9</v>
      </c>
      <c r="F16" s="376">
        <v>546</v>
      </c>
      <c r="G16" s="377">
        <v>10.1</v>
      </c>
      <c r="H16" s="376">
        <v>1482552</v>
      </c>
      <c r="I16" s="377">
        <v>2691.2</v>
      </c>
      <c r="J16" s="95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1" s="146" customFormat="1" x14ac:dyDescent="0.25">
      <c r="A17" s="326" t="s">
        <v>267</v>
      </c>
      <c r="B17" s="376">
        <v>890</v>
      </c>
      <c r="C17" s="377">
        <v>245.4</v>
      </c>
      <c r="D17" s="376">
        <v>6223</v>
      </c>
      <c r="E17" s="377">
        <v>453.9</v>
      </c>
      <c r="F17" s="376">
        <v>513</v>
      </c>
      <c r="G17" s="377">
        <v>8.9</v>
      </c>
      <c r="H17" s="376">
        <v>1577275</v>
      </c>
      <c r="I17" s="377">
        <v>2769.6</v>
      </c>
      <c r="J17" s="95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</row>
    <row r="18" spans="1:21" s="146" customFormat="1" x14ac:dyDescent="0.25">
      <c r="A18" s="326" t="s">
        <v>268</v>
      </c>
      <c r="B18" s="376">
        <v>823</v>
      </c>
      <c r="C18" s="377">
        <v>226.7</v>
      </c>
      <c r="D18" s="376">
        <v>6760</v>
      </c>
      <c r="E18" s="377">
        <v>492.9</v>
      </c>
      <c r="F18" s="376">
        <v>631</v>
      </c>
      <c r="G18" s="377">
        <v>11.7</v>
      </c>
      <c r="H18" s="376">
        <v>1493013</v>
      </c>
      <c r="I18" s="377">
        <v>2569.4</v>
      </c>
      <c r="J18" s="95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1" s="146" customFormat="1" x14ac:dyDescent="0.25">
      <c r="A19" s="572" t="s">
        <v>269</v>
      </c>
      <c r="B19" s="376">
        <v>795</v>
      </c>
      <c r="C19" s="377">
        <v>250.8</v>
      </c>
      <c r="D19" s="376">
        <v>6339</v>
      </c>
      <c r="E19" s="377">
        <v>505.3</v>
      </c>
      <c r="F19" s="376">
        <v>563</v>
      </c>
      <c r="G19" s="377">
        <v>10.4</v>
      </c>
      <c r="H19" s="376">
        <v>1068294</v>
      </c>
      <c r="I19" s="377">
        <v>2007.6</v>
      </c>
      <c r="J19" s="95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 s="146" customFormat="1" x14ac:dyDescent="0.25">
      <c r="A20" s="572" t="s">
        <v>270</v>
      </c>
      <c r="B20" s="376">
        <v>878</v>
      </c>
      <c r="C20" s="377">
        <v>241.5</v>
      </c>
      <c r="D20" s="376">
        <v>8464</v>
      </c>
      <c r="E20" s="377">
        <v>655.20000000000005</v>
      </c>
      <c r="F20" s="376">
        <v>643</v>
      </c>
      <c r="G20" s="377">
        <v>11.3</v>
      </c>
      <c r="H20" s="376">
        <v>1331537</v>
      </c>
      <c r="I20" s="377">
        <v>2404.6</v>
      </c>
      <c r="J20" s="95"/>
      <c r="K20" s="309"/>
      <c r="L20" s="309"/>
      <c r="M20" s="41"/>
      <c r="N20" s="41"/>
      <c r="O20" s="41"/>
      <c r="P20" s="41"/>
      <c r="Q20" s="41"/>
      <c r="R20" s="41"/>
      <c r="S20" s="41"/>
      <c r="T20" s="41"/>
      <c r="U20" s="41"/>
    </row>
    <row r="21" spans="1:21" s="146" customFormat="1" x14ac:dyDescent="0.25">
      <c r="A21" s="572"/>
      <c r="B21" s="376"/>
      <c r="C21" s="377"/>
      <c r="D21" s="376"/>
      <c r="E21" s="377"/>
      <c r="F21" s="376"/>
      <c r="G21" s="377"/>
      <c r="H21" s="376"/>
      <c r="I21" s="377"/>
      <c r="J21" s="95"/>
      <c r="K21" s="309"/>
      <c r="L21" s="309"/>
      <c r="M21" s="41"/>
      <c r="N21" s="41"/>
      <c r="O21" s="41"/>
      <c r="P21" s="41"/>
      <c r="Q21" s="41"/>
      <c r="R21" s="41"/>
      <c r="S21" s="41"/>
      <c r="T21" s="41"/>
      <c r="U21" s="41"/>
    </row>
    <row r="22" spans="1:21" s="146" customFormat="1" x14ac:dyDescent="0.25">
      <c r="A22" s="572">
        <v>2026</v>
      </c>
      <c r="B22" s="376"/>
      <c r="C22" s="377"/>
      <c r="D22" s="376"/>
      <c r="E22" s="377"/>
      <c r="F22" s="376"/>
      <c r="G22" s="377"/>
      <c r="H22" s="376"/>
      <c r="I22" s="377"/>
      <c r="J22" s="95"/>
      <c r="K22" s="309"/>
      <c r="L22" s="309"/>
      <c r="M22" s="41"/>
      <c r="N22" s="41"/>
      <c r="O22" s="41"/>
      <c r="P22" s="41"/>
      <c r="Q22" s="41"/>
      <c r="R22" s="41"/>
      <c r="S22" s="41"/>
      <c r="T22" s="41"/>
      <c r="U22" s="41"/>
    </row>
    <row r="23" spans="1:21" s="146" customFormat="1" x14ac:dyDescent="0.25">
      <c r="A23" s="572" t="s">
        <v>660</v>
      </c>
      <c r="B23" s="376">
        <v>801</v>
      </c>
      <c r="C23" s="377">
        <v>245.9</v>
      </c>
      <c r="D23" s="376">
        <v>6491</v>
      </c>
      <c r="E23" s="377">
        <v>511.6</v>
      </c>
      <c r="F23" s="376">
        <v>537</v>
      </c>
      <c r="G23" s="377">
        <v>10.1</v>
      </c>
      <c r="H23" s="376">
        <v>1299243</v>
      </c>
      <c r="I23" s="377">
        <v>2277.1999999999998</v>
      </c>
      <c r="J23" s="95"/>
      <c r="K23" s="309"/>
      <c r="L23" s="309"/>
      <c r="M23" s="41"/>
      <c r="N23" s="41"/>
      <c r="O23" s="41"/>
      <c r="P23" s="41"/>
      <c r="Q23" s="41"/>
      <c r="R23" s="41"/>
      <c r="S23" s="41"/>
      <c r="T23" s="41"/>
      <c r="U23" s="41"/>
    </row>
    <row r="24" spans="1:21" s="146" customFormat="1" x14ac:dyDescent="0.25">
      <c r="A24" s="326" t="s">
        <v>271</v>
      </c>
      <c r="B24" s="376">
        <v>831</v>
      </c>
      <c r="C24" s="377">
        <v>232.1</v>
      </c>
      <c r="D24" s="376">
        <v>4684</v>
      </c>
      <c r="E24" s="377">
        <v>376.8</v>
      </c>
      <c r="F24" s="376">
        <v>450</v>
      </c>
      <c r="G24" s="377">
        <v>8.3000000000000007</v>
      </c>
      <c r="H24" s="376">
        <v>1349765</v>
      </c>
      <c r="I24" s="377">
        <v>2640.6</v>
      </c>
      <c r="J24" s="95"/>
      <c r="K24" s="309"/>
      <c r="L24" s="309"/>
      <c r="M24" s="41"/>
      <c r="N24" s="41"/>
      <c r="O24" s="41"/>
      <c r="P24" s="41"/>
      <c r="Q24" s="41"/>
      <c r="R24" s="41"/>
      <c r="S24" s="41"/>
      <c r="T24" s="41"/>
      <c r="U24" s="41"/>
    </row>
    <row r="25" spans="1:21" s="146" customFormat="1" x14ac:dyDescent="0.25">
      <c r="A25" s="326" t="s">
        <v>432</v>
      </c>
      <c r="B25" s="376">
        <v>756</v>
      </c>
      <c r="C25" s="377">
        <v>202.8</v>
      </c>
      <c r="D25" s="376">
        <v>5989</v>
      </c>
      <c r="E25" s="377">
        <v>482.2</v>
      </c>
      <c r="F25" s="376">
        <v>406</v>
      </c>
      <c r="G25" s="377">
        <v>7</v>
      </c>
      <c r="H25" s="376">
        <v>1695492</v>
      </c>
      <c r="I25" s="377">
        <v>3236.8</v>
      </c>
      <c r="J25" s="95"/>
      <c r="K25" s="309"/>
      <c r="L25" s="309"/>
      <c r="M25" s="41"/>
      <c r="N25" s="41"/>
      <c r="O25" s="41"/>
      <c r="P25" s="41"/>
      <c r="Q25" s="41"/>
      <c r="R25" s="41"/>
      <c r="S25" s="41"/>
      <c r="T25" s="41"/>
      <c r="U25" s="41"/>
    </row>
    <row r="26" spans="1:21" s="146" customFormat="1" x14ac:dyDescent="0.25">
      <c r="A26" s="326" t="s">
        <v>519</v>
      </c>
      <c r="B26" s="376">
        <v>856</v>
      </c>
      <c r="C26" s="377">
        <v>235.8</v>
      </c>
      <c r="D26" s="376">
        <v>5832</v>
      </c>
      <c r="E26" s="377">
        <v>429.1</v>
      </c>
      <c r="F26" s="376">
        <v>738</v>
      </c>
      <c r="G26" s="377">
        <v>13.2</v>
      </c>
      <c r="H26" s="376">
        <v>1612229</v>
      </c>
      <c r="I26" s="377">
        <v>3123.4</v>
      </c>
      <c r="J26" s="95"/>
      <c r="K26" s="309"/>
      <c r="L26" s="309"/>
      <c r="M26" s="41"/>
      <c r="N26" s="41"/>
      <c r="O26" s="41"/>
      <c r="P26" s="41"/>
      <c r="Q26" s="41"/>
      <c r="R26" s="41"/>
      <c r="S26" s="41"/>
      <c r="T26" s="41"/>
      <c r="U26" s="41"/>
    </row>
    <row r="27" spans="1:21" s="146" customFormat="1" ht="15.75" customHeight="1" x14ac:dyDescent="0.25">
      <c r="A27" s="326" t="s">
        <v>510</v>
      </c>
      <c r="B27" s="376">
        <v>1116</v>
      </c>
      <c r="C27" s="377">
        <v>300.8</v>
      </c>
      <c r="D27" s="376">
        <v>5118</v>
      </c>
      <c r="E27" s="377">
        <v>375</v>
      </c>
      <c r="F27" s="376">
        <v>520</v>
      </c>
      <c r="G27" s="377">
        <v>9.3000000000000007</v>
      </c>
      <c r="H27" s="376">
        <v>1503053</v>
      </c>
      <c r="I27" s="377">
        <v>2857.6</v>
      </c>
      <c r="J27" s="95"/>
      <c r="K27" s="309"/>
      <c r="L27" s="309"/>
      <c r="M27" s="41"/>
      <c r="N27" s="41"/>
      <c r="O27" s="41"/>
      <c r="P27" s="41"/>
      <c r="Q27" s="41"/>
      <c r="R27" s="41"/>
      <c r="S27" s="41"/>
      <c r="T27" s="41"/>
      <c r="U27" s="41"/>
    </row>
    <row r="28" spans="1:21" s="146" customFormat="1" x14ac:dyDescent="0.25">
      <c r="A28" s="326" t="s">
        <v>705</v>
      </c>
      <c r="B28" s="376">
        <v>753</v>
      </c>
      <c r="C28" s="377">
        <v>208.5</v>
      </c>
      <c r="D28" s="376">
        <v>4739</v>
      </c>
      <c r="E28" s="377">
        <v>371.5</v>
      </c>
      <c r="F28" s="376">
        <v>396</v>
      </c>
      <c r="G28" s="377">
        <v>7.2</v>
      </c>
      <c r="H28" s="376">
        <v>1663717</v>
      </c>
      <c r="I28" s="377">
        <v>2946.2</v>
      </c>
      <c r="J28" s="95"/>
      <c r="K28" s="308"/>
      <c r="L28" s="308"/>
    </row>
    <row r="29" spans="1:21" s="146" customFormat="1" ht="25.5" x14ac:dyDescent="0.25">
      <c r="A29" s="476" t="s">
        <v>559</v>
      </c>
      <c r="B29" s="476"/>
      <c r="C29" s="476"/>
      <c r="D29" s="476"/>
      <c r="E29" s="476"/>
      <c r="F29" s="476"/>
      <c r="G29" s="476"/>
      <c r="H29" s="476"/>
      <c r="I29" s="476"/>
      <c r="J29" s="75"/>
      <c r="K29" s="308"/>
      <c r="L29" s="308"/>
    </row>
    <row r="30" spans="1:21" s="146" customFormat="1" x14ac:dyDescent="0.25">
      <c r="A30" s="445">
        <v>2021</v>
      </c>
      <c r="B30" s="448">
        <v>68.363419166445496</v>
      </c>
      <c r="C30" s="448">
        <v>59.518586723768735</v>
      </c>
      <c r="D30" s="448">
        <v>112.64836380358186</v>
      </c>
      <c r="E30" s="448">
        <v>112.40845321061434</v>
      </c>
      <c r="F30" s="448">
        <v>106.33039602957561</v>
      </c>
      <c r="G30" s="448">
        <v>110.00668886198548</v>
      </c>
      <c r="H30" s="448">
        <v>107.66807731454558</v>
      </c>
      <c r="I30" s="448">
        <v>110.55245661293075</v>
      </c>
      <c r="J30" s="75"/>
      <c r="K30" s="308"/>
      <c r="L30" s="308"/>
    </row>
    <row r="31" spans="1:21" s="146" customFormat="1" x14ac:dyDescent="0.25">
      <c r="A31" s="445">
        <v>2022</v>
      </c>
      <c r="B31" s="448">
        <v>90.3</v>
      </c>
      <c r="C31" s="448">
        <v>89.3</v>
      </c>
      <c r="D31" s="448">
        <v>92.3</v>
      </c>
      <c r="E31" s="448">
        <v>89.7</v>
      </c>
      <c r="F31" s="448">
        <v>84.4</v>
      </c>
      <c r="G31" s="448">
        <v>84.6</v>
      </c>
      <c r="H31" s="448">
        <v>116.1</v>
      </c>
      <c r="I31" s="448">
        <v>115.9</v>
      </c>
      <c r="J31" s="75"/>
      <c r="K31" s="308"/>
      <c r="L31" s="308"/>
    </row>
    <row r="32" spans="1:21" s="146" customFormat="1" x14ac:dyDescent="0.25">
      <c r="A32" s="445">
        <v>2023</v>
      </c>
      <c r="B32" s="448">
        <v>98.89</v>
      </c>
      <c r="C32" s="448">
        <v>96.72</v>
      </c>
      <c r="D32" s="448">
        <v>86.04</v>
      </c>
      <c r="E32" s="448">
        <v>81.78</v>
      </c>
      <c r="F32" s="448">
        <v>85</v>
      </c>
      <c r="G32" s="448">
        <v>86.98</v>
      </c>
      <c r="H32" s="448">
        <v>99.984999999999999</v>
      </c>
      <c r="I32" s="448">
        <v>102.59</v>
      </c>
      <c r="J32" s="75"/>
      <c r="K32" s="308"/>
      <c r="L32" s="308"/>
    </row>
    <row r="33" spans="1:12" s="146" customFormat="1" x14ac:dyDescent="0.25">
      <c r="A33" s="445">
        <v>2024</v>
      </c>
      <c r="B33" s="449">
        <v>110.5</v>
      </c>
      <c r="C33" s="449">
        <v>107.9</v>
      </c>
      <c r="D33" s="449">
        <v>85.1</v>
      </c>
      <c r="E33" s="449">
        <v>83.1</v>
      </c>
      <c r="F33" s="449">
        <v>89.1</v>
      </c>
      <c r="G33" s="449">
        <v>90.2</v>
      </c>
      <c r="H33" s="449">
        <v>109.7</v>
      </c>
      <c r="I33" s="449">
        <v>111.2</v>
      </c>
      <c r="J33" s="75"/>
      <c r="K33" s="308"/>
      <c r="L33" s="308"/>
    </row>
    <row r="34" spans="1:12" s="146" customFormat="1" x14ac:dyDescent="0.25">
      <c r="A34" s="572">
        <v>2025</v>
      </c>
      <c r="B34" s="69">
        <v>107.9</v>
      </c>
      <c r="C34" s="69">
        <v>116.6</v>
      </c>
      <c r="D34" s="69">
        <v>116.3</v>
      </c>
      <c r="E34" s="59">
        <v>126</v>
      </c>
      <c r="F34" s="69">
        <v>108.7</v>
      </c>
      <c r="G34" s="69">
        <v>108.6</v>
      </c>
      <c r="H34" s="69">
        <v>111.1</v>
      </c>
      <c r="I34" s="69">
        <v>111.9</v>
      </c>
      <c r="J34" s="76"/>
      <c r="K34" s="310"/>
      <c r="L34" s="310"/>
    </row>
    <row r="35" spans="1:12" s="146" customFormat="1" x14ac:dyDescent="0.25">
      <c r="A35" s="66"/>
      <c r="B35" s="75"/>
      <c r="C35" s="75"/>
      <c r="D35" s="75"/>
      <c r="E35" s="75"/>
      <c r="F35" s="75"/>
      <c r="G35" s="75"/>
      <c r="H35" s="75"/>
      <c r="I35" s="75"/>
      <c r="J35" s="75"/>
      <c r="K35" s="308"/>
      <c r="L35" s="308"/>
    </row>
    <row r="36" spans="1:12" s="146" customFormat="1" x14ac:dyDescent="0.25">
      <c r="A36" s="351">
        <v>2025</v>
      </c>
      <c r="B36" s="75"/>
      <c r="C36" s="75"/>
      <c r="D36" s="75"/>
      <c r="E36" s="75"/>
      <c r="F36" s="75"/>
      <c r="G36" s="75"/>
      <c r="H36" s="75"/>
      <c r="I36" s="75"/>
      <c r="J36" s="75"/>
      <c r="K36" s="308"/>
      <c r="L36" s="308"/>
    </row>
    <row r="37" spans="1:12" s="146" customFormat="1" x14ac:dyDescent="0.25">
      <c r="A37" s="326" t="s">
        <v>264</v>
      </c>
      <c r="B37" s="76">
        <v>163.19999999999999</v>
      </c>
      <c r="C37" s="76">
        <v>184.7</v>
      </c>
      <c r="D37" s="76">
        <v>138.30000000000001</v>
      </c>
      <c r="E37" s="76">
        <v>150.19999999999999</v>
      </c>
      <c r="F37" s="76">
        <v>139.5</v>
      </c>
      <c r="G37" s="378">
        <v>141</v>
      </c>
      <c r="H37" s="76">
        <v>105.8</v>
      </c>
      <c r="I37" s="76">
        <v>111.3</v>
      </c>
      <c r="J37" s="75"/>
      <c r="K37" s="308"/>
      <c r="L37" s="308"/>
    </row>
    <row r="38" spans="1:12" s="146" customFormat="1" x14ac:dyDescent="0.25">
      <c r="A38" s="326" t="s">
        <v>467</v>
      </c>
      <c r="B38" s="378">
        <v>93</v>
      </c>
      <c r="C38" s="378">
        <v>99.3</v>
      </c>
      <c r="D38" s="378">
        <v>136.6</v>
      </c>
      <c r="E38" s="378">
        <v>155.30000000000001</v>
      </c>
      <c r="F38" s="378">
        <v>109.5</v>
      </c>
      <c r="G38" s="378">
        <v>100.4</v>
      </c>
      <c r="H38" s="378">
        <v>119.2</v>
      </c>
      <c r="I38" s="378">
        <v>126.3</v>
      </c>
      <c r="J38" s="75"/>
      <c r="K38" s="308"/>
      <c r="L38" s="308"/>
    </row>
    <row r="39" spans="1:12" s="146" customFormat="1" x14ac:dyDescent="0.25">
      <c r="A39" s="327" t="s">
        <v>266</v>
      </c>
      <c r="B39" s="76">
        <v>114.3</v>
      </c>
      <c r="C39" s="76">
        <v>120.1</v>
      </c>
      <c r="D39" s="76">
        <v>122.4</v>
      </c>
      <c r="E39" s="76">
        <v>133.6</v>
      </c>
      <c r="F39" s="76">
        <v>85.2</v>
      </c>
      <c r="G39" s="76">
        <v>84.3</v>
      </c>
      <c r="H39" s="76">
        <v>111.9</v>
      </c>
      <c r="I39" s="76">
        <v>110.7</v>
      </c>
      <c r="J39" s="75"/>
      <c r="K39" s="308"/>
      <c r="L39" s="308"/>
    </row>
    <row r="40" spans="1:12" s="146" customFormat="1" x14ac:dyDescent="0.25">
      <c r="A40" s="326" t="s">
        <v>267</v>
      </c>
      <c r="B40" s="76">
        <v>98.3</v>
      </c>
      <c r="C40" s="76">
        <v>108.3</v>
      </c>
      <c r="D40" s="76">
        <v>119.3</v>
      </c>
      <c r="E40" s="76">
        <v>130.19999999999999</v>
      </c>
      <c r="F40" s="378">
        <v>70</v>
      </c>
      <c r="G40" s="378">
        <v>71</v>
      </c>
      <c r="H40" s="76">
        <v>117.6</v>
      </c>
      <c r="I40" s="76">
        <v>111.7</v>
      </c>
      <c r="J40" s="75"/>
      <c r="K40" s="308"/>
      <c r="L40" s="308"/>
    </row>
    <row r="41" spans="1:12" s="146" customFormat="1" x14ac:dyDescent="0.25">
      <c r="A41" s="326" t="s">
        <v>268</v>
      </c>
      <c r="B41" s="76">
        <v>74.8</v>
      </c>
      <c r="C41" s="76">
        <v>80.8</v>
      </c>
      <c r="D41" s="76">
        <v>88.6</v>
      </c>
      <c r="E41" s="76">
        <v>92.3</v>
      </c>
      <c r="F41" s="76">
        <v>109.4</v>
      </c>
      <c r="G41" s="378">
        <v>111</v>
      </c>
      <c r="H41" s="76">
        <v>121.3</v>
      </c>
      <c r="I41" s="76">
        <v>107.1</v>
      </c>
      <c r="J41" s="75"/>
      <c r="K41" s="308"/>
      <c r="L41" s="308"/>
    </row>
    <row r="42" spans="1:12" s="146" customFormat="1" x14ac:dyDescent="0.25">
      <c r="A42" s="572" t="s">
        <v>269</v>
      </c>
      <c r="B42" s="76">
        <v>91.7</v>
      </c>
      <c r="C42" s="76">
        <v>112.4</v>
      </c>
      <c r="D42" s="76">
        <v>124.4</v>
      </c>
      <c r="E42" s="76">
        <v>136.4</v>
      </c>
      <c r="F42" s="76">
        <v>128.19999999999999</v>
      </c>
      <c r="G42" s="76">
        <v>124.1</v>
      </c>
      <c r="H42" s="76">
        <v>86.9</v>
      </c>
      <c r="I42" s="378">
        <v>93</v>
      </c>
      <c r="J42" s="75"/>
      <c r="K42" s="308"/>
      <c r="L42" s="308"/>
    </row>
    <row r="43" spans="1:12" s="146" customFormat="1" x14ac:dyDescent="0.25">
      <c r="A43" s="572" t="s">
        <v>270</v>
      </c>
      <c r="B43" s="378">
        <v>82.6</v>
      </c>
      <c r="C43" s="378">
        <v>90.4</v>
      </c>
      <c r="D43" s="378">
        <v>126.3</v>
      </c>
      <c r="E43" s="378">
        <v>157</v>
      </c>
      <c r="F43" s="378">
        <v>120</v>
      </c>
      <c r="G43" s="378">
        <v>116.8</v>
      </c>
      <c r="H43" s="378">
        <v>114.2</v>
      </c>
      <c r="I43" s="378">
        <v>111.4</v>
      </c>
      <c r="J43" s="75"/>
      <c r="K43" s="308"/>
      <c r="L43" s="308"/>
    </row>
    <row r="44" spans="1:12" s="146" customFormat="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2" s="146" customFormat="1" x14ac:dyDescent="0.25">
      <c r="A45" s="379">
        <v>2026</v>
      </c>
      <c r="B45" s="76"/>
      <c r="C45" s="76"/>
      <c r="D45" s="76"/>
      <c r="E45" s="76"/>
      <c r="F45" s="76"/>
      <c r="G45" s="76"/>
      <c r="H45" s="76"/>
      <c r="I45" s="76"/>
      <c r="J45" s="75"/>
    </row>
    <row r="46" spans="1:12" s="146" customFormat="1" x14ac:dyDescent="0.25">
      <c r="A46" s="379" t="s">
        <v>660</v>
      </c>
      <c r="B46" s="76">
        <v>88.8</v>
      </c>
      <c r="C46" s="76">
        <v>108.7</v>
      </c>
      <c r="D46" s="378">
        <v>105</v>
      </c>
      <c r="E46" s="76">
        <v>129.4</v>
      </c>
      <c r="F46" s="76">
        <v>86.3</v>
      </c>
      <c r="G46" s="76">
        <v>87.1</v>
      </c>
      <c r="H46" s="378">
        <v>113</v>
      </c>
      <c r="I46" s="378">
        <v>111</v>
      </c>
      <c r="J46" s="76"/>
    </row>
    <row r="47" spans="1:12" s="146" customFormat="1" x14ac:dyDescent="0.25">
      <c r="A47" s="326" t="s">
        <v>271</v>
      </c>
      <c r="B47" s="378">
        <v>93.7</v>
      </c>
      <c r="C47" s="378">
        <v>98.6</v>
      </c>
      <c r="D47" s="378">
        <v>127.4</v>
      </c>
      <c r="E47" s="378">
        <v>146.4</v>
      </c>
      <c r="F47" s="378">
        <v>84.4</v>
      </c>
      <c r="G47" s="378">
        <v>82.2</v>
      </c>
      <c r="H47" s="378">
        <v>124.1</v>
      </c>
      <c r="I47" s="378">
        <v>133</v>
      </c>
      <c r="J47" s="76"/>
    </row>
    <row r="48" spans="1:12" s="146" customFormat="1" x14ac:dyDescent="0.25">
      <c r="A48" s="326" t="s">
        <v>261</v>
      </c>
      <c r="B48" s="76">
        <v>92.4</v>
      </c>
      <c r="C48" s="76">
        <v>96.4</v>
      </c>
      <c r="D48" s="76">
        <v>105.1</v>
      </c>
      <c r="E48" s="76">
        <v>111.8</v>
      </c>
      <c r="F48" s="76">
        <v>95.8</v>
      </c>
      <c r="G48" s="76">
        <v>94.6</v>
      </c>
      <c r="H48" s="76">
        <v>120.6</v>
      </c>
      <c r="I48" s="76">
        <v>119.5</v>
      </c>
      <c r="J48" s="241"/>
    </row>
    <row r="49" spans="1:10" s="146" customFormat="1" x14ac:dyDescent="0.25">
      <c r="A49" s="326" t="s">
        <v>519</v>
      </c>
      <c r="B49" s="76">
        <v>98.4</v>
      </c>
      <c r="C49" s="76">
        <v>104.9</v>
      </c>
      <c r="D49" s="76">
        <v>100.4</v>
      </c>
      <c r="E49" s="378">
        <v>104</v>
      </c>
      <c r="F49" s="76">
        <v>112.8</v>
      </c>
      <c r="G49" s="76">
        <v>117.9</v>
      </c>
      <c r="H49" s="76">
        <v>119.2</v>
      </c>
      <c r="I49" s="76">
        <v>122.2</v>
      </c>
      <c r="J49" s="75"/>
    </row>
    <row r="50" spans="1:10" s="146" customFormat="1" x14ac:dyDescent="0.25">
      <c r="A50" s="326" t="s">
        <v>263</v>
      </c>
      <c r="B50" s="378">
        <v>120</v>
      </c>
      <c r="C50" s="76">
        <v>124.9</v>
      </c>
      <c r="D50" s="76">
        <v>96.1</v>
      </c>
      <c r="E50" s="76">
        <v>98.5</v>
      </c>
      <c r="F50" s="76">
        <v>77.7</v>
      </c>
      <c r="G50" s="76">
        <v>76.2</v>
      </c>
      <c r="H50" s="76">
        <v>105.5</v>
      </c>
      <c r="I50" s="76">
        <v>105.3</v>
      </c>
      <c r="J50" s="75"/>
    </row>
    <row r="51" spans="1:10" s="146" customFormat="1" x14ac:dyDescent="0.25">
      <c r="A51" s="326" t="s">
        <v>264</v>
      </c>
      <c r="B51" s="76">
        <v>55.9</v>
      </c>
      <c r="C51" s="76">
        <v>57.5</v>
      </c>
      <c r="D51" s="76">
        <v>83.3</v>
      </c>
      <c r="E51" s="76">
        <v>90.5</v>
      </c>
      <c r="F51" s="76">
        <v>49.6</v>
      </c>
      <c r="G51" s="76">
        <v>50.3</v>
      </c>
      <c r="H51" s="76">
        <v>110.8</v>
      </c>
      <c r="I51" s="76">
        <v>106.9</v>
      </c>
      <c r="J51" s="75"/>
    </row>
    <row r="52" spans="1:10" s="146" customFormat="1" x14ac:dyDescent="0.25"/>
    <row r="53" spans="1:10" s="146" customFormat="1" x14ac:dyDescent="0.25"/>
    <row r="54" spans="1:10" s="146" customFormat="1" x14ac:dyDescent="0.25"/>
    <row r="55" spans="1:10" s="146" customFormat="1" x14ac:dyDescent="0.25"/>
    <row r="56" spans="1:10" s="146" customFormat="1" x14ac:dyDescent="0.25"/>
    <row r="57" spans="1:10" s="146" customFormat="1" x14ac:dyDescent="0.25"/>
    <row r="58" spans="1:10" s="146" customFormat="1" x14ac:dyDescent="0.25"/>
    <row r="59" spans="1:10" s="146" customFormat="1" x14ac:dyDescent="0.25"/>
    <row r="60" spans="1:10" s="146" customFormat="1" x14ac:dyDescent="0.25"/>
    <row r="61" spans="1:10" s="146" customFormat="1" x14ac:dyDescent="0.25"/>
    <row r="62" spans="1:10" s="146" customFormat="1" x14ac:dyDescent="0.25"/>
    <row r="63" spans="1:10" s="146" customFormat="1" x14ac:dyDescent="0.25"/>
    <row r="64" spans="1:10" s="146" customFormat="1" x14ac:dyDescent="0.25"/>
    <row r="65" s="146" customFormat="1" x14ac:dyDescent="0.25"/>
    <row r="66" s="146" customFormat="1" x14ac:dyDescent="0.25"/>
    <row r="67" s="146" customFormat="1" x14ac:dyDescent="0.25"/>
    <row r="68" s="146" customFormat="1" x14ac:dyDescent="0.25"/>
    <row r="69" s="146" customFormat="1" x14ac:dyDescent="0.25"/>
    <row r="70" s="146" customFormat="1" x14ac:dyDescent="0.25"/>
    <row r="71" s="146" customFormat="1" x14ac:dyDescent="0.25"/>
    <row r="72" s="146" customFormat="1" x14ac:dyDescent="0.25"/>
    <row r="73" s="146" customFormat="1" x14ac:dyDescent="0.25"/>
    <row r="74" s="146" customFormat="1" x14ac:dyDescent="0.25"/>
    <row r="75" s="146" customFormat="1" x14ac:dyDescent="0.25"/>
    <row r="76" s="146" customFormat="1" x14ac:dyDescent="0.25"/>
    <row r="77" s="146" customFormat="1" x14ac:dyDescent="0.25"/>
    <row r="78" s="146" customFormat="1" x14ac:dyDescent="0.25"/>
    <row r="79" s="146" customFormat="1" x14ac:dyDescent="0.25"/>
    <row r="80" s="146" customFormat="1" x14ac:dyDescent="0.25"/>
    <row r="81" s="146" customFormat="1" x14ac:dyDescent="0.25"/>
    <row r="82" s="146" customFormat="1" x14ac:dyDescent="0.25"/>
    <row r="83" s="146" customFormat="1" x14ac:dyDescent="0.25"/>
    <row r="84" s="146" customFormat="1" x14ac:dyDescent="0.25"/>
    <row r="85" s="146" customFormat="1" x14ac:dyDescent="0.25"/>
    <row r="86" s="146" customFormat="1" x14ac:dyDescent="0.25"/>
    <row r="87" s="146" customFormat="1" x14ac:dyDescent="0.25"/>
    <row r="88" s="146" customFormat="1" x14ac:dyDescent="0.25"/>
    <row r="89" s="146" customFormat="1" x14ac:dyDescent="0.25"/>
    <row r="90" s="146" customFormat="1" x14ac:dyDescent="0.25"/>
    <row r="91" s="146" customFormat="1" x14ac:dyDescent="0.25"/>
    <row r="92" s="146" customFormat="1" x14ac:dyDescent="0.25"/>
    <row r="93" s="146" customFormat="1" x14ac:dyDescent="0.25"/>
    <row r="94" s="146" customFormat="1" x14ac:dyDescent="0.25"/>
    <row r="95" s="146" customFormat="1" x14ac:dyDescent="0.25"/>
    <row r="96" s="146" customFormat="1" x14ac:dyDescent="0.25"/>
    <row r="97" s="146" customFormat="1" x14ac:dyDescent="0.25"/>
    <row r="98" s="146" customFormat="1" x14ac:dyDescent="0.25"/>
    <row r="99" s="146" customFormat="1" x14ac:dyDescent="0.25"/>
    <row r="100" s="146" customFormat="1" x14ac:dyDescent="0.25"/>
    <row r="101" s="146" customFormat="1" x14ac:dyDescent="0.25"/>
    <row r="102" s="146" customFormat="1" x14ac:dyDescent="0.25"/>
    <row r="103" s="146" customFormat="1" x14ac:dyDescent="0.25"/>
    <row r="104" s="146" customFormat="1" x14ac:dyDescent="0.25"/>
    <row r="105" s="146" customFormat="1" x14ac:dyDescent="0.25"/>
    <row r="106" s="146" customFormat="1" x14ac:dyDescent="0.25"/>
    <row r="107" s="146" customFormat="1" x14ac:dyDescent="0.25"/>
    <row r="108" s="146" customFormat="1" x14ac:dyDescent="0.25"/>
    <row r="109" s="146" customFormat="1" x14ac:dyDescent="0.25"/>
    <row r="110" s="146" customFormat="1" x14ac:dyDescent="0.25"/>
    <row r="111" s="146" customFormat="1" x14ac:dyDescent="0.25"/>
    <row r="112" s="146" customFormat="1" x14ac:dyDescent="0.25"/>
    <row r="113" s="146" customFormat="1" x14ac:dyDescent="0.25"/>
    <row r="114" s="146" customFormat="1" x14ac:dyDescent="0.25"/>
    <row r="115" s="146" customFormat="1" x14ac:dyDescent="0.25"/>
    <row r="116" s="146" customFormat="1" x14ac:dyDescent="0.25"/>
    <row r="117" s="146" customFormat="1" x14ac:dyDescent="0.25"/>
    <row r="118" s="146" customFormat="1" x14ac:dyDescent="0.25"/>
    <row r="119" s="146" customFormat="1" x14ac:dyDescent="0.25"/>
    <row r="120" s="146" customFormat="1" x14ac:dyDescent="0.25"/>
    <row r="121" s="146" customFormat="1" x14ac:dyDescent="0.25"/>
    <row r="122" s="146" customFormat="1" x14ac:dyDescent="0.25"/>
    <row r="123" s="146" customFormat="1" x14ac:dyDescent="0.25"/>
    <row r="124" s="146" customFormat="1" x14ac:dyDescent="0.25"/>
    <row r="125" s="146" customFormat="1" x14ac:dyDescent="0.25"/>
    <row r="126" s="146" customFormat="1" x14ac:dyDescent="0.25"/>
    <row r="127" s="146" customFormat="1" x14ac:dyDescent="0.25"/>
    <row r="128" s="146" customFormat="1" x14ac:dyDescent="0.25"/>
    <row r="129" s="146" customFormat="1" x14ac:dyDescent="0.25"/>
    <row r="130" s="146" customFormat="1" x14ac:dyDescent="0.25"/>
    <row r="131" s="146" customFormat="1" x14ac:dyDescent="0.25"/>
    <row r="132" s="146" customFormat="1" x14ac:dyDescent="0.25"/>
    <row r="133" s="146" customFormat="1" x14ac:dyDescent="0.25"/>
    <row r="134" s="146" customFormat="1" x14ac:dyDescent="0.25"/>
    <row r="135" s="146" customFormat="1" x14ac:dyDescent="0.25"/>
    <row r="136" s="146" customFormat="1" x14ac:dyDescent="0.25"/>
    <row r="137" s="146" customFormat="1" x14ac:dyDescent="0.25"/>
    <row r="138" s="146" customFormat="1" x14ac:dyDescent="0.25"/>
    <row r="139" s="146" customFormat="1" x14ac:dyDescent="0.25"/>
    <row r="140" s="146" customFormat="1" x14ac:dyDescent="0.25"/>
    <row r="141" s="146" customFormat="1" x14ac:dyDescent="0.25"/>
    <row r="142" s="146" customFormat="1" x14ac:dyDescent="0.25"/>
    <row r="143" s="146" customFormat="1" x14ac:dyDescent="0.25"/>
    <row r="144" s="146" customFormat="1" x14ac:dyDescent="0.25"/>
    <row r="145" s="146" customFormat="1" x14ac:dyDescent="0.25"/>
    <row r="146" s="146" customFormat="1" x14ac:dyDescent="0.25"/>
    <row r="147" s="146" customFormat="1" x14ac:dyDescent="0.25"/>
    <row r="148" s="146" customFormat="1" x14ac:dyDescent="0.25"/>
    <row r="149" s="146" customFormat="1" x14ac:dyDescent="0.25"/>
    <row r="150" s="146" customFormat="1" x14ac:dyDescent="0.25"/>
    <row r="151" s="146" customFormat="1" x14ac:dyDescent="0.25"/>
    <row r="152" s="146" customFormat="1" x14ac:dyDescent="0.25"/>
    <row r="153" s="146" customFormat="1" x14ac:dyDescent="0.25"/>
    <row r="154" s="146" customFormat="1" x14ac:dyDescent="0.25"/>
    <row r="155" s="146" customFormat="1" x14ac:dyDescent="0.25"/>
    <row r="156" s="146" customFormat="1" x14ac:dyDescent="0.25"/>
    <row r="157" s="146" customFormat="1" x14ac:dyDescent="0.25"/>
    <row r="158" s="146" customFormat="1" x14ac:dyDescent="0.25"/>
    <row r="159" s="146" customFormat="1" x14ac:dyDescent="0.25"/>
    <row r="160" s="146" customFormat="1" x14ac:dyDescent="0.25"/>
    <row r="161" s="146" customFormat="1" x14ac:dyDescent="0.25"/>
    <row r="162" s="146" customFormat="1" x14ac:dyDescent="0.25"/>
    <row r="163" s="146" customFormat="1" x14ac:dyDescent="0.25"/>
    <row r="164" s="146" customFormat="1" x14ac:dyDescent="0.25"/>
    <row r="165" s="146" customFormat="1" x14ac:dyDescent="0.25"/>
    <row r="166" s="146" customFormat="1" x14ac:dyDescent="0.25"/>
    <row r="167" s="146" customFormat="1" x14ac:dyDescent="0.25"/>
    <row r="168" s="146" customFormat="1" x14ac:dyDescent="0.25"/>
    <row r="169" s="146" customFormat="1" x14ac:dyDescent="0.25"/>
    <row r="170" s="146" customFormat="1" x14ac:dyDescent="0.25"/>
    <row r="171" s="146" customFormat="1" x14ac:dyDescent="0.25"/>
    <row r="172" s="146" customFormat="1" x14ac:dyDescent="0.25"/>
    <row r="173" s="146" customFormat="1" x14ac:dyDescent="0.25"/>
    <row r="174" s="146" customFormat="1" x14ac:dyDescent="0.25"/>
    <row r="175" s="146" customFormat="1" x14ac:dyDescent="0.25"/>
    <row r="176" s="146" customFormat="1" x14ac:dyDescent="0.25"/>
    <row r="177" s="146" customFormat="1" x14ac:dyDescent="0.25"/>
    <row r="178" s="146" customFormat="1" x14ac:dyDescent="0.25"/>
    <row r="179" s="146" customFormat="1" x14ac:dyDescent="0.25"/>
    <row r="180" s="146" customFormat="1" x14ac:dyDescent="0.25"/>
    <row r="181" s="146" customFormat="1" x14ac:dyDescent="0.25"/>
    <row r="182" s="146" customFormat="1" x14ac:dyDescent="0.25"/>
    <row r="183" s="146" customFormat="1" x14ac:dyDescent="0.25"/>
    <row r="184" s="146" customFormat="1" x14ac:dyDescent="0.25"/>
    <row r="185" s="146" customFormat="1" x14ac:dyDescent="0.25"/>
    <row r="186" s="146" customFormat="1" x14ac:dyDescent="0.25"/>
    <row r="187" s="146" customFormat="1" x14ac:dyDescent="0.25"/>
    <row r="188" s="146" customFormat="1" x14ac:dyDescent="0.25"/>
    <row r="189" s="146" customFormat="1" x14ac:dyDescent="0.25"/>
    <row r="190" s="146" customFormat="1" x14ac:dyDescent="0.25"/>
    <row r="191" s="146" customFormat="1" x14ac:dyDescent="0.25"/>
    <row r="192" s="146" customFormat="1" x14ac:dyDescent="0.25"/>
    <row r="193" s="146" customFormat="1" x14ac:dyDescent="0.25"/>
    <row r="194" s="146" customFormat="1" x14ac:dyDescent="0.25"/>
    <row r="195" s="146" customFormat="1" x14ac:dyDescent="0.25"/>
    <row r="196" s="146" customFormat="1" x14ac:dyDescent="0.25"/>
    <row r="197" s="146" customFormat="1" x14ac:dyDescent="0.25"/>
    <row r="198" s="146" customFormat="1" x14ac:dyDescent="0.25"/>
    <row r="199" s="146" customFormat="1" x14ac:dyDescent="0.25"/>
    <row r="200" s="146" customFormat="1" x14ac:dyDescent="0.25"/>
    <row r="201" s="146" customFormat="1" x14ac:dyDescent="0.25"/>
    <row r="202" s="146" customFormat="1" x14ac:dyDescent="0.25"/>
    <row r="203" s="146" customFormat="1" x14ac:dyDescent="0.25"/>
    <row r="204" s="146" customFormat="1" x14ac:dyDescent="0.25"/>
    <row r="205" s="146" customFormat="1" x14ac:dyDescent="0.25"/>
    <row r="206" s="146" customFormat="1" x14ac:dyDescent="0.25"/>
    <row r="207" s="146" customFormat="1" x14ac:dyDescent="0.25"/>
    <row r="208" s="146" customFormat="1" x14ac:dyDescent="0.25"/>
    <row r="209" s="146" customFormat="1" x14ac:dyDescent="0.25"/>
    <row r="210" s="146" customFormat="1" x14ac:dyDescent="0.25"/>
    <row r="211" s="146" customFormat="1" x14ac:dyDescent="0.25"/>
    <row r="212" s="146" customFormat="1" x14ac:dyDescent="0.25"/>
    <row r="213" s="146" customFormat="1" x14ac:dyDescent="0.25"/>
    <row r="214" s="146" customFormat="1" x14ac:dyDescent="0.25"/>
    <row r="215" s="146" customFormat="1" x14ac:dyDescent="0.25"/>
    <row r="216" s="146" customFormat="1" x14ac:dyDescent="0.25"/>
    <row r="217" s="146" customFormat="1" x14ac:dyDescent="0.25"/>
    <row r="218" s="146" customFormat="1" x14ac:dyDescent="0.25"/>
    <row r="219" s="146" customFormat="1" x14ac:dyDescent="0.25"/>
    <row r="220" s="146" customFormat="1" x14ac:dyDescent="0.25"/>
    <row r="221" s="146" customFormat="1" x14ac:dyDescent="0.25"/>
    <row r="222" s="146" customFormat="1" x14ac:dyDescent="0.25"/>
    <row r="223" s="146" customFormat="1" x14ac:dyDescent="0.25"/>
    <row r="224" s="146" customFormat="1" x14ac:dyDescent="0.25"/>
    <row r="225" s="146" customFormat="1" x14ac:dyDescent="0.25"/>
    <row r="226" s="146" customFormat="1" x14ac:dyDescent="0.25"/>
    <row r="227" s="146" customFormat="1" x14ac:dyDescent="0.25"/>
    <row r="228" s="146" customFormat="1" x14ac:dyDescent="0.25"/>
    <row r="229" s="146" customFormat="1" x14ac:dyDescent="0.25"/>
    <row r="230" s="146" customFormat="1" x14ac:dyDescent="0.25"/>
    <row r="231" s="146" customFormat="1" x14ac:dyDescent="0.25"/>
    <row r="232" s="146" customFormat="1" x14ac:dyDescent="0.25"/>
    <row r="233" s="146" customFormat="1" x14ac:dyDescent="0.25"/>
    <row r="234" s="146" customFormat="1" x14ac:dyDescent="0.25"/>
    <row r="235" s="146" customFormat="1" x14ac:dyDescent="0.25"/>
    <row r="236" s="146" customFormat="1" x14ac:dyDescent="0.25"/>
    <row r="237" s="146" customFormat="1" x14ac:dyDescent="0.25"/>
    <row r="238" s="146" customFormat="1" x14ac:dyDescent="0.25"/>
    <row r="239" s="146" customFormat="1" x14ac:dyDescent="0.25"/>
    <row r="240" s="146" customFormat="1" x14ac:dyDescent="0.25"/>
    <row r="241" s="146" customFormat="1" x14ac:dyDescent="0.25"/>
    <row r="242" s="146" customFormat="1" x14ac:dyDescent="0.25"/>
    <row r="243" s="146" customFormat="1" x14ac:dyDescent="0.25"/>
    <row r="244" s="146" customFormat="1" x14ac:dyDescent="0.25"/>
    <row r="245" s="146" customFormat="1" x14ac:dyDescent="0.25"/>
    <row r="246" s="146" customFormat="1" x14ac:dyDescent="0.25"/>
    <row r="247" s="146" customFormat="1" x14ac:dyDescent="0.25"/>
    <row r="248" s="146" customFormat="1" x14ac:dyDescent="0.25"/>
    <row r="249" s="146" customFormat="1" x14ac:dyDescent="0.25"/>
    <row r="250" s="146" customFormat="1" x14ac:dyDescent="0.25"/>
    <row r="251" s="146" customFormat="1" x14ac:dyDescent="0.25"/>
    <row r="252" s="146" customFormat="1" x14ac:dyDescent="0.25"/>
    <row r="253" s="146" customFormat="1" x14ac:dyDescent="0.25"/>
    <row r="254" s="146" customFormat="1" x14ac:dyDescent="0.25"/>
    <row r="255" s="146" customFormat="1" x14ac:dyDescent="0.25"/>
    <row r="256" s="146" customFormat="1" x14ac:dyDescent="0.25"/>
    <row r="257" s="146" customFormat="1" x14ac:dyDescent="0.25"/>
    <row r="258" s="146" customFormat="1" x14ac:dyDescent="0.25"/>
    <row r="259" s="146" customFormat="1" x14ac:dyDescent="0.25"/>
    <row r="260" s="146" customFormat="1" x14ac:dyDescent="0.25"/>
    <row r="261" s="146" customFormat="1" x14ac:dyDescent="0.25"/>
    <row r="262" s="146" customFormat="1" x14ac:dyDescent="0.25"/>
    <row r="263" s="146" customFormat="1" x14ac:dyDescent="0.25"/>
    <row r="264" s="146" customFormat="1" x14ac:dyDescent="0.25"/>
    <row r="265" s="146" customFormat="1" x14ac:dyDescent="0.25"/>
    <row r="266" s="146" customFormat="1" x14ac:dyDescent="0.25"/>
    <row r="267" s="146" customFormat="1" x14ac:dyDescent="0.25"/>
    <row r="268" s="146" customFormat="1" x14ac:dyDescent="0.25"/>
    <row r="269" s="146" customFormat="1" x14ac:dyDescent="0.25"/>
    <row r="270" s="146" customFormat="1" x14ac:dyDescent="0.25"/>
    <row r="271" s="146" customFormat="1" x14ac:dyDescent="0.25"/>
    <row r="272" s="146" customFormat="1" x14ac:dyDescent="0.25"/>
    <row r="273" s="146" customFormat="1" x14ac:dyDescent="0.25"/>
    <row r="274" s="146" customFormat="1" x14ac:dyDescent="0.25"/>
    <row r="275" s="146" customFormat="1" x14ac:dyDescent="0.25"/>
    <row r="276" s="146" customFormat="1" x14ac:dyDescent="0.25"/>
    <row r="277" s="146" customFormat="1" x14ac:dyDescent="0.25"/>
    <row r="278" s="146" customFormat="1" x14ac:dyDescent="0.25"/>
    <row r="279" s="146" customFormat="1" x14ac:dyDescent="0.25"/>
    <row r="280" s="146" customFormat="1" x14ac:dyDescent="0.25"/>
    <row r="281" s="146" customFormat="1" x14ac:dyDescent="0.25"/>
    <row r="282" s="146" customFormat="1" x14ac:dyDescent="0.25"/>
    <row r="283" s="146" customFormat="1" x14ac:dyDescent="0.25"/>
    <row r="284" s="146" customFormat="1" x14ac:dyDescent="0.25"/>
    <row r="285" s="146" customFormat="1" x14ac:dyDescent="0.25"/>
    <row r="286" s="146" customFormat="1" x14ac:dyDescent="0.25"/>
    <row r="287" s="146" customFormat="1" x14ac:dyDescent="0.25"/>
    <row r="288" s="146" customFormat="1" x14ac:dyDescent="0.25"/>
    <row r="289" s="146" customFormat="1" x14ac:dyDescent="0.25"/>
    <row r="290" s="146" customFormat="1" x14ac:dyDescent="0.25"/>
    <row r="291" s="146" customFormat="1" x14ac:dyDescent="0.25"/>
    <row r="292" s="146" customFormat="1" x14ac:dyDescent="0.25"/>
    <row r="293" s="146" customFormat="1" x14ac:dyDescent="0.25"/>
    <row r="294" s="146" customFormat="1" x14ac:dyDescent="0.25"/>
    <row r="295" s="146" customFormat="1" x14ac:dyDescent="0.25"/>
    <row r="296" s="146" customFormat="1" x14ac:dyDescent="0.25"/>
    <row r="297" s="146" customFormat="1" x14ac:dyDescent="0.25"/>
    <row r="298" s="146" customFormat="1" x14ac:dyDescent="0.25"/>
    <row r="299" s="146" customFormat="1" x14ac:dyDescent="0.25"/>
    <row r="300" s="146" customFormat="1" x14ac:dyDescent="0.25"/>
    <row r="301" s="146" customFormat="1" x14ac:dyDescent="0.25"/>
    <row r="302" s="146" customFormat="1" x14ac:dyDescent="0.25"/>
    <row r="303" s="146" customFormat="1" x14ac:dyDescent="0.25"/>
    <row r="304" s="146" customFormat="1" x14ac:dyDescent="0.25"/>
    <row r="305" s="146" customFormat="1" x14ac:dyDescent="0.25"/>
    <row r="306" s="146" customFormat="1" x14ac:dyDescent="0.25"/>
    <row r="307" s="146" customFormat="1" x14ac:dyDescent="0.25"/>
    <row r="308" s="146" customFormat="1" x14ac:dyDescent="0.25"/>
    <row r="309" s="146" customFormat="1" x14ac:dyDescent="0.25"/>
    <row r="310" s="146" customFormat="1" x14ac:dyDescent="0.25"/>
    <row r="311" s="146" customFormat="1" x14ac:dyDescent="0.25"/>
    <row r="312" s="146" customFormat="1" x14ac:dyDescent="0.25"/>
    <row r="313" s="146" customFormat="1" x14ac:dyDescent="0.25"/>
    <row r="314" s="146" customFormat="1" x14ac:dyDescent="0.25"/>
    <row r="315" s="146" customFormat="1" x14ac:dyDescent="0.25"/>
    <row r="316" s="146" customFormat="1" x14ac:dyDescent="0.25"/>
    <row r="317" s="146" customFormat="1" x14ac:dyDescent="0.25"/>
    <row r="318" s="146" customFormat="1" x14ac:dyDescent="0.25"/>
    <row r="319" s="146" customFormat="1" x14ac:dyDescent="0.25"/>
    <row r="320" s="146" customFormat="1" x14ac:dyDescent="0.25"/>
    <row r="321" s="146" customFormat="1" x14ac:dyDescent="0.25"/>
    <row r="322" s="146" customFormat="1" x14ac:dyDescent="0.25"/>
    <row r="323" s="146" customFormat="1" x14ac:dyDescent="0.25"/>
    <row r="324" s="146" customFormat="1" x14ac:dyDescent="0.25"/>
    <row r="325" s="146" customFormat="1" x14ac:dyDescent="0.25"/>
    <row r="326" s="146" customFormat="1" x14ac:dyDescent="0.25"/>
    <row r="327" s="146" customFormat="1" x14ac:dyDescent="0.25"/>
    <row r="328" s="146" customFormat="1" x14ac:dyDescent="0.25"/>
    <row r="329" s="146" customFormat="1" x14ac:dyDescent="0.25"/>
    <row r="330" s="146" customFormat="1" x14ac:dyDescent="0.25"/>
    <row r="331" s="146" customFormat="1" x14ac:dyDescent="0.25"/>
    <row r="332" s="146" customFormat="1" x14ac:dyDescent="0.25"/>
    <row r="333" s="146" customFormat="1" x14ac:dyDescent="0.25"/>
    <row r="334" s="146" customFormat="1" x14ac:dyDescent="0.25"/>
    <row r="335" s="146" customFormat="1" x14ac:dyDescent="0.25"/>
    <row r="336" s="146" customFormat="1" x14ac:dyDescent="0.25"/>
    <row r="337" s="146" customFormat="1" x14ac:dyDescent="0.25"/>
    <row r="338" s="146" customFormat="1" x14ac:dyDescent="0.25"/>
    <row r="339" s="146" customFormat="1" x14ac:dyDescent="0.25"/>
    <row r="340" s="146" customFormat="1" x14ac:dyDescent="0.25"/>
    <row r="341" s="146" customFormat="1" x14ac:dyDescent="0.25"/>
    <row r="342" s="146" customFormat="1" x14ac:dyDescent="0.25"/>
    <row r="343" s="146" customFormat="1" x14ac:dyDescent="0.25"/>
    <row r="344" s="146" customFormat="1" x14ac:dyDescent="0.25"/>
    <row r="345" s="146" customFormat="1" x14ac:dyDescent="0.25"/>
    <row r="346" s="146" customFormat="1" x14ac:dyDescent="0.25"/>
    <row r="347" s="146" customFormat="1" x14ac:dyDescent="0.25"/>
    <row r="348" s="146" customFormat="1" x14ac:dyDescent="0.25"/>
    <row r="349" s="146" customFormat="1" x14ac:dyDescent="0.25"/>
    <row r="350" s="146" customFormat="1" x14ac:dyDescent="0.25"/>
    <row r="351" s="146" customFormat="1" x14ac:dyDescent="0.25"/>
    <row r="352" s="146" customFormat="1" x14ac:dyDescent="0.25"/>
    <row r="353" s="146" customFormat="1" x14ac:dyDescent="0.25"/>
    <row r="354" s="146" customFormat="1" x14ac:dyDescent="0.25"/>
    <row r="355" s="146" customFormat="1" x14ac:dyDescent="0.25"/>
    <row r="356" s="146" customFormat="1" x14ac:dyDescent="0.25"/>
    <row r="357" s="146" customFormat="1" x14ac:dyDescent="0.25"/>
    <row r="358" s="146" customFormat="1" x14ac:dyDescent="0.25"/>
    <row r="359" s="146" customFormat="1" x14ac:dyDescent="0.25"/>
    <row r="360" s="146" customFormat="1" x14ac:dyDescent="0.25"/>
    <row r="361" s="146" customFormat="1" x14ac:dyDescent="0.25"/>
    <row r="362" s="146" customFormat="1" x14ac:dyDescent="0.25"/>
    <row r="363" s="146" customFormat="1" x14ac:dyDescent="0.25"/>
    <row r="364" s="146" customFormat="1" x14ac:dyDescent="0.25"/>
    <row r="365" s="146" customFormat="1" x14ac:dyDescent="0.25"/>
    <row r="366" s="146" customFormat="1" x14ac:dyDescent="0.25"/>
    <row r="367" s="146" customFormat="1" x14ac:dyDescent="0.25"/>
    <row r="368" s="146" customFormat="1" x14ac:dyDescent="0.25"/>
    <row r="369" s="146" customFormat="1" x14ac:dyDescent="0.25"/>
    <row r="370" s="146" customFormat="1" x14ac:dyDescent="0.25"/>
    <row r="371" s="146" customFormat="1" x14ac:dyDescent="0.25"/>
    <row r="372" s="146" customFormat="1" x14ac:dyDescent="0.25"/>
    <row r="373" s="146" customFormat="1" x14ac:dyDescent="0.25"/>
    <row r="374" s="146" customFormat="1" x14ac:dyDescent="0.25"/>
    <row r="375" s="146" customFormat="1" x14ac:dyDescent="0.25"/>
    <row r="376" s="146" customFormat="1" x14ac:dyDescent="0.25"/>
    <row r="377" s="146" customFormat="1" x14ac:dyDescent="0.25"/>
    <row r="378" s="146" customFormat="1" x14ac:dyDescent="0.25"/>
    <row r="379" s="146" customFormat="1" x14ac:dyDescent="0.25"/>
    <row r="380" s="146" customFormat="1" x14ac:dyDescent="0.25"/>
    <row r="381" s="146" customFormat="1" x14ac:dyDescent="0.25"/>
    <row r="382" s="146" customFormat="1" x14ac:dyDescent="0.25"/>
    <row r="383" s="146" customFormat="1" x14ac:dyDescent="0.25"/>
    <row r="384" s="146" customFormat="1" x14ac:dyDescent="0.25"/>
    <row r="385" s="146" customFormat="1" x14ac:dyDescent="0.25"/>
    <row r="386" s="146" customFormat="1" x14ac:dyDescent="0.25"/>
    <row r="387" s="146" customFormat="1" x14ac:dyDescent="0.25"/>
    <row r="388" s="146" customFormat="1" x14ac:dyDescent="0.25"/>
    <row r="389" s="146" customFormat="1" x14ac:dyDescent="0.25"/>
    <row r="390" s="146" customFormat="1" x14ac:dyDescent="0.25"/>
    <row r="391" s="146" customFormat="1" x14ac:dyDescent="0.25"/>
    <row r="392" s="146" customFormat="1" x14ac:dyDescent="0.25"/>
    <row r="393" s="146" customFormat="1" x14ac:dyDescent="0.25"/>
    <row r="394" s="146" customFormat="1" x14ac:dyDescent="0.25"/>
    <row r="395" s="146" customFormat="1" x14ac:dyDescent="0.25"/>
    <row r="396" s="146" customFormat="1" x14ac:dyDescent="0.25"/>
    <row r="397" s="146" customFormat="1" x14ac:dyDescent="0.25"/>
    <row r="398" s="146" customFormat="1" x14ac:dyDescent="0.25"/>
    <row r="399" s="146" customFormat="1" x14ac:dyDescent="0.25"/>
    <row r="400" s="146" customFormat="1" x14ac:dyDescent="0.25"/>
    <row r="401" s="146" customFormat="1" x14ac:dyDescent="0.25"/>
    <row r="402" s="146" customFormat="1" x14ac:dyDescent="0.25"/>
    <row r="403" s="146" customFormat="1" x14ac:dyDescent="0.25"/>
    <row r="404" s="146" customFormat="1" x14ac:dyDescent="0.25"/>
    <row r="405" s="146" customFormat="1" x14ac:dyDescent="0.25"/>
    <row r="406" s="146" customFormat="1" x14ac:dyDescent="0.25"/>
    <row r="407" s="146" customFormat="1" x14ac:dyDescent="0.25"/>
    <row r="408" s="146" customFormat="1" x14ac:dyDescent="0.25"/>
    <row r="409" s="146" customFormat="1" x14ac:dyDescent="0.25"/>
    <row r="410" s="146" customFormat="1" x14ac:dyDescent="0.25"/>
    <row r="411" s="146" customFormat="1" x14ac:dyDescent="0.25"/>
    <row r="412" s="146" customFormat="1" x14ac:dyDescent="0.25"/>
    <row r="413" s="146" customFormat="1" x14ac:dyDescent="0.25"/>
    <row r="414" s="146" customFormat="1" x14ac:dyDescent="0.25"/>
    <row r="415" s="146" customFormat="1" x14ac:dyDescent="0.25"/>
    <row r="416" s="146" customFormat="1" x14ac:dyDescent="0.25"/>
    <row r="417" s="146" customFormat="1" x14ac:dyDescent="0.25"/>
    <row r="418" s="146" customFormat="1" x14ac:dyDescent="0.25"/>
    <row r="419" s="146" customFormat="1" x14ac:dyDescent="0.25"/>
    <row r="420" s="146" customFormat="1" x14ac:dyDescent="0.25"/>
    <row r="421" s="146" customFormat="1" x14ac:dyDescent="0.25"/>
    <row r="422" s="146" customFormat="1" x14ac:dyDescent="0.25"/>
    <row r="423" s="146" customFormat="1" x14ac:dyDescent="0.25"/>
    <row r="424" s="146" customFormat="1" x14ac:dyDescent="0.25"/>
    <row r="425" s="146" customFormat="1" x14ac:dyDescent="0.25"/>
    <row r="426" s="146" customFormat="1" x14ac:dyDescent="0.25"/>
    <row r="427" s="146" customFormat="1" x14ac:dyDescent="0.25"/>
    <row r="428" s="146" customFormat="1" x14ac:dyDescent="0.25"/>
    <row r="429" s="146" customFormat="1" x14ac:dyDescent="0.25"/>
    <row r="430" s="146" customFormat="1" x14ac:dyDescent="0.25"/>
    <row r="431" s="146" customFormat="1" x14ac:dyDescent="0.25"/>
    <row r="432" s="146" customFormat="1" x14ac:dyDescent="0.25"/>
    <row r="433" s="146" customFormat="1" x14ac:dyDescent="0.25"/>
    <row r="434" s="146" customFormat="1" x14ac:dyDescent="0.25"/>
    <row r="435" s="146" customFormat="1" x14ac:dyDescent="0.25"/>
    <row r="436" s="146" customFormat="1" x14ac:dyDescent="0.25"/>
    <row r="437" s="146" customFormat="1" x14ac:dyDescent="0.25"/>
    <row r="438" s="146" customFormat="1" x14ac:dyDescent="0.25"/>
    <row r="439" s="146" customFormat="1" x14ac:dyDescent="0.25"/>
    <row r="440" s="146" customFormat="1" x14ac:dyDescent="0.25"/>
    <row r="441" s="146" customFormat="1" x14ac:dyDescent="0.25"/>
    <row r="442" s="146" customFormat="1" x14ac:dyDescent="0.25"/>
    <row r="443" s="146" customFormat="1" x14ac:dyDescent="0.25"/>
    <row r="444" s="146" customFormat="1" x14ac:dyDescent="0.25"/>
    <row r="445" s="146" customFormat="1" x14ac:dyDescent="0.25"/>
    <row r="446" s="146" customFormat="1" x14ac:dyDescent="0.25"/>
    <row r="447" s="146" customFormat="1" x14ac:dyDescent="0.25"/>
    <row r="448" s="146" customFormat="1" x14ac:dyDescent="0.25"/>
    <row r="449" s="146" customFormat="1" x14ac:dyDescent="0.25"/>
    <row r="450" s="146" customFormat="1" x14ac:dyDescent="0.25"/>
    <row r="451" s="146" customFormat="1" x14ac:dyDescent="0.25"/>
    <row r="452" s="146" customFormat="1" x14ac:dyDescent="0.25"/>
    <row r="453" s="146" customFormat="1" x14ac:dyDescent="0.25"/>
    <row r="454" s="146" customFormat="1" x14ac:dyDescent="0.25"/>
    <row r="455" s="146" customFormat="1" x14ac:dyDescent="0.25"/>
    <row r="456" s="146" customFormat="1" x14ac:dyDescent="0.25"/>
    <row r="457" s="146" customFormat="1" x14ac:dyDescent="0.25"/>
    <row r="458" s="146" customFormat="1" x14ac:dyDescent="0.25"/>
    <row r="459" s="146" customFormat="1" x14ac:dyDescent="0.25"/>
    <row r="460" s="146" customFormat="1" x14ac:dyDescent="0.25"/>
    <row r="461" s="146" customFormat="1" x14ac:dyDescent="0.25"/>
    <row r="462" s="146" customFormat="1" x14ac:dyDescent="0.25"/>
    <row r="463" s="146" customFormat="1" x14ac:dyDescent="0.25"/>
    <row r="464" s="146" customFormat="1" x14ac:dyDescent="0.25"/>
    <row r="465" s="146" customFormat="1" x14ac:dyDescent="0.25"/>
    <row r="466" s="146" customFormat="1" x14ac:dyDescent="0.25"/>
    <row r="467" s="146" customFormat="1" x14ac:dyDescent="0.25"/>
    <row r="468" s="146" customFormat="1" x14ac:dyDescent="0.25"/>
    <row r="469" s="146" customFormat="1" x14ac:dyDescent="0.25"/>
    <row r="470" s="146" customFormat="1" x14ac:dyDescent="0.25"/>
    <row r="471" s="146" customFormat="1" x14ac:dyDescent="0.25"/>
    <row r="472" s="146" customFormat="1" x14ac:dyDescent="0.25"/>
    <row r="473" s="146" customFormat="1" x14ac:dyDescent="0.25"/>
    <row r="474" s="146" customFormat="1" x14ac:dyDescent="0.25"/>
    <row r="475" s="146" customFormat="1" x14ac:dyDescent="0.25"/>
    <row r="476" s="146" customFormat="1" x14ac:dyDescent="0.25"/>
    <row r="477" s="146" customFormat="1" x14ac:dyDescent="0.25"/>
    <row r="478" s="146" customFormat="1" x14ac:dyDescent="0.25"/>
    <row r="479" s="146" customFormat="1" x14ac:dyDescent="0.25"/>
    <row r="480" s="146" customFormat="1" x14ac:dyDescent="0.25"/>
    <row r="481" s="146" customFormat="1" x14ac:dyDescent="0.25"/>
    <row r="482" s="146" customFormat="1" x14ac:dyDescent="0.25"/>
    <row r="483" s="146" customFormat="1" x14ac:dyDescent="0.25"/>
    <row r="484" s="146" customFormat="1" x14ac:dyDescent="0.25"/>
    <row r="485" s="146" customFormat="1" x14ac:dyDescent="0.25"/>
    <row r="486" s="146" customFormat="1" x14ac:dyDescent="0.25"/>
    <row r="487" s="146" customFormat="1" x14ac:dyDescent="0.25"/>
    <row r="488" s="146" customFormat="1" x14ac:dyDescent="0.25"/>
    <row r="489" s="146" customFormat="1" x14ac:dyDescent="0.25"/>
    <row r="490" s="146" customFormat="1" x14ac:dyDescent="0.25"/>
    <row r="491" s="146" customFormat="1" x14ac:dyDescent="0.25"/>
    <row r="492" s="146" customFormat="1" x14ac:dyDescent="0.25"/>
    <row r="493" s="146" customFormat="1" x14ac:dyDescent="0.25"/>
    <row r="494" s="146" customFormat="1" x14ac:dyDescent="0.25"/>
    <row r="495" s="146" customFormat="1" x14ac:dyDescent="0.25"/>
    <row r="496" s="146" customFormat="1" x14ac:dyDescent="0.25"/>
    <row r="497" s="146" customFormat="1" x14ac:dyDescent="0.25"/>
    <row r="498" s="146" customFormat="1" x14ac:dyDescent="0.25"/>
    <row r="499" s="146" customFormat="1" x14ac:dyDescent="0.25"/>
    <row r="500" s="146" customFormat="1" x14ac:dyDescent="0.25"/>
    <row r="501" s="146" customFormat="1" x14ac:dyDescent="0.25"/>
    <row r="502" s="146" customFormat="1" x14ac:dyDescent="0.25"/>
    <row r="503" s="146" customFormat="1" x14ac:dyDescent="0.25"/>
    <row r="504" s="146" customFormat="1" x14ac:dyDescent="0.25"/>
    <row r="505" s="146" customFormat="1" x14ac:dyDescent="0.25"/>
    <row r="506" s="146" customFormat="1" x14ac:dyDescent="0.25"/>
    <row r="507" s="146" customFormat="1" x14ac:dyDescent="0.25"/>
    <row r="508" s="146" customFormat="1" x14ac:dyDescent="0.25"/>
    <row r="509" s="146" customFormat="1" x14ac:dyDescent="0.25"/>
    <row r="510" s="146" customFormat="1" x14ac:dyDescent="0.25"/>
    <row r="511" s="146" customFormat="1" x14ac:dyDescent="0.25"/>
    <row r="512" s="146" customFormat="1" x14ac:dyDescent="0.25"/>
    <row r="513" s="146" customFormat="1" x14ac:dyDescent="0.25"/>
    <row r="514" s="146" customFormat="1" x14ac:dyDescent="0.25"/>
    <row r="515" s="146" customFormat="1" x14ac:dyDescent="0.25"/>
    <row r="516" s="146" customFormat="1" x14ac:dyDescent="0.25"/>
    <row r="517" s="146" customFormat="1" x14ac:dyDescent="0.25"/>
    <row r="518" s="146" customFormat="1" x14ac:dyDescent="0.25"/>
    <row r="519" s="146" customFormat="1" x14ac:dyDescent="0.25"/>
    <row r="520" s="146" customFormat="1" x14ac:dyDescent="0.25"/>
    <row r="521" s="146" customFormat="1" x14ac:dyDescent="0.25"/>
    <row r="522" s="146" customFormat="1" x14ac:dyDescent="0.25"/>
    <row r="523" s="146" customFormat="1" x14ac:dyDescent="0.25"/>
    <row r="524" s="146" customFormat="1" x14ac:dyDescent="0.25"/>
    <row r="525" s="146" customFormat="1" x14ac:dyDescent="0.25"/>
    <row r="526" s="146" customFormat="1" x14ac:dyDescent="0.25"/>
    <row r="527" s="146" customFormat="1" x14ac:dyDescent="0.25"/>
    <row r="528" s="146" customFormat="1" x14ac:dyDescent="0.25"/>
    <row r="529" s="146" customFormat="1" x14ac:dyDescent="0.25"/>
    <row r="530" s="146" customFormat="1" x14ac:dyDescent="0.25"/>
    <row r="531" s="146" customFormat="1" x14ac:dyDescent="0.25"/>
    <row r="532" s="146" customFormat="1" x14ac:dyDescent="0.25"/>
    <row r="533" s="146" customFormat="1" x14ac:dyDescent="0.25"/>
    <row r="534" s="146" customFormat="1" x14ac:dyDescent="0.25"/>
    <row r="535" s="146" customFormat="1" x14ac:dyDescent="0.25"/>
    <row r="536" s="146" customFormat="1" x14ac:dyDescent="0.25"/>
    <row r="537" s="146" customFormat="1" x14ac:dyDescent="0.25"/>
    <row r="538" s="146" customFormat="1" x14ac:dyDescent="0.25"/>
    <row r="539" s="146" customFormat="1" x14ac:dyDescent="0.25"/>
    <row r="540" s="146" customFormat="1" x14ac:dyDescent="0.25"/>
    <row r="541" s="146" customFormat="1" x14ac:dyDescent="0.25"/>
    <row r="542" s="146" customFormat="1" x14ac:dyDescent="0.25"/>
    <row r="543" s="146" customFormat="1" x14ac:dyDescent="0.25"/>
    <row r="544" s="146" customFormat="1" x14ac:dyDescent="0.25"/>
    <row r="545" s="146" customFormat="1" x14ac:dyDescent="0.25"/>
    <row r="546" s="146" customFormat="1" x14ac:dyDescent="0.25"/>
    <row r="547" s="146" customFormat="1" x14ac:dyDescent="0.25"/>
    <row r="548" s="146" customFormat="1" x14ac:dyDescent="0.25"/>
    <row r="549" s="146" customFormat="1" x14ac:dyDescent="0.25"/>
    <row r="550" s="146" customFormat="1" x14ac:dyDescent="0.25"/>
    <row r="551" s="146" customFormat="1" x14ac:dyDescent="0.25"/>
    <row r="552" s="146" customFormat="1" x14ac:dyDescent="0.25"/>
    <row r="553" s="146" customFormat="1" x14ac:dyDescent="0.25"/>
    <row r="554" s="146" customFormat="1" x14ac:dyDescent="0.25"/>
    <row r="555" s="146" customFormat="1" x14ac:dyDescent="0.25"/>
    <row r="556" s="146" customFormat="1" x14ac:dyDescent="0.25"/>
    <row r="557" s="146" customFormat="1" x14ac:dyDescent="0.25"/>
    <row r="558" s="146" customFormat="1" x14ac:dyDescent="0.25"/>
    <row r="559" s="146" customFormat="1" x14ac:dyDescent="0.25"/>
    <row r="560" s="146" customFormat="1" x14ac:dyDescent="0.25"/>
    <row r="561" s="146" customFormat="1" x14ac:dyDescent="0.25"/>
    <row r="562" s="146" customFormat="1" x14ac:dyDescent="0.25"/>
    <row r="563" s="146" customFormat="1" x14ac:dyDescent="0.25"/>
    <row r="564" s="146" customFormat="1" x14ac:dyDescent="0.25"/>
    <row r="565" s="146" customFormat="1" x14ac:dyDescent="0.25"/>
    <row r="566" s="146" customFormat="1" x14ac:dyDescent="0.25"/>
    <row r="567" s="146" customFormat="1" x14ac:dyDescent="0.25"/>
    <row r="568" s="146" customFormat="1" x14ac:dyDescent="0.25"/>
    <row r="569" s="146" customFormat="1" x14ac:dyDescent="0.25"/>
    <row r="570" s="146" customFormat="1" x14ac:dyDescent="0.25"/>
    <row r="571" s="146" customFormat="1" x14ac:dyDescent="0.25"/>
    <row r="572" s="146" customFormat="1" x14ac:dyDescent="0.25"/>
    <row r="573" s="146" customFormat="1" x14ac:dyDescent="0.25"/>
    <row r="574" s="146" customFormat="1" x14ac:dyDescent="0.25"/>
    <row r="575" s="146" customFormat="1" x14ac:dyDescent="0.25"/>
    <row r="576" s="146" customFormat="1" x14ac:dyDescent="0.25"/>
    <row r="577" s="146" customFormat="1" x14ac:dyDescent="0.25"/>
    <row r="578" s="146" customFormat="1" x14ac:dyDescent="0.25"/>
    <row r="579" s="146" customFormat="1" x14ac:dyDescent="0.25"/>
    <row r="580" s="146" customFormat="1" x14ac:dyDescent="0.25"/>
    <row r="581" s="146" customFormat="1" x14ac:dyDescent="0.25"/>
    <row r="582" s="146" customFormat="1" x14ac:dyDescent="0.25"/>
    <row r="583" s="146" customFormat="1" x14ac:dyDescent="0.25"/>
    <row r="584" s="146" customFormat="1" x14ac:dyDescent="0.25"/>
    <row r="585" s="146" customFormat="1" x14ac:dyDescent="0.25"/>
    <row r="586" s="146" customFormat="1" x14ac:dyDescent="0.25"/>
    <row r="587" s="146" customFormat="1" x14ac:dyDescent="0.25"/>
    <row r="588" s="146" customFormat="1" x14ac:dyDescent="0.25"/>
    <row r="589" s="146" customFormat="1" x14ac:dyDescent="0.25"/>
    <row r="590" s="146" customFormat="1" x14ac:dyDescent="0.25"/>
    <row r="591" s="146" customFormat="1" x14ac:dyDescent="0.25"/>
    <row r="592" s="146" customFormat="1" x14ac:dyDescent="0.25"/>
    <row r="593" s="146" customFormat="1" x14ac:dyDescent="0.25"/>
    <row r="594" s="146" customFormat="1" x14ac:dyDescent="0.25"/>
    <row r="595" s="146" customFormat="1" x14ac:dyDescent="0.25"/>
    <row r="596" s="146" customFormat="1" x14ac:dyDescent="0.25"/>
    <row r="597" s="146" customFormat="1" x14ac:dyDescent="0.25"/>
    <row r="598" s="146" customFormat="1" x14ac:dyDescent="0.25"/>
    <row r="599" s="146" customFormat="1" x14ac:dyDescent="0.25"/>
    <row r="600" s="146" customFormat="1" x14ac:dyDescent="0.25"/>
    <row r="601" s="146" customFormat="1" x14ac:dyDescent="0.25"/>
    <row r="602" s="146" customFormat="1" x14ac:dyDescent="0.25"/>
    <row r="603" s="146" customFormat="1" x14ac:dyDescent="0.25"/>
    <row r="604" s="146" customFormat="1" x14ac:dyDescent="0.25"/>
    <row r="605" s="146" customFormat="1" x14ac:dyDescent="0.25"/>
    <row r="606" s="146" customFormat="1" x14ac:dyDescent="0.25"/>
    <row r="607" s="146" customFormat="1" x14ac:dyDescent="0.25"/>
    <row r="608" s="146" customFormat="1" x14ac:dyDescent="0.25"/>
    <row r="609" s="146" customFormat="1" x14ac:dyDescent="0.25"/>
    <row r="610" s="146" customFormat="1" x14ac:dyDescent="0.25"/>
    <row r="611" s="146" customFormat="1" x14ac:dyDescent="0.25"/>
    <row r="612" s="146" customFormat="1" x14ac:dyDescent="0.25"/>
    <row r="613" s="146" customFormat="1" x14ac:dyDescent="0.25"/>
    <row r="614" s="146" customFormat="1" x14ac:dyDescent="0.25"/>
    <row r="615" s="146" customFormat="1" x14ac:dyDescent="0.25"/>
    <row r="616" s="146" customFormat="1" x14ac:dyDescent="0.25"/>
    <row r="617" s="146" customFormat="1" x14ac:dyDescent="0.25"/>
    <row r="618" s="146" customFormat="1" x14ac:dyDescent="0.25"/>
    <row r="619" s="146" customFormat="1" x14ac:dyDescent="0.25"/>
    <row r="620" s="146" customFormat="1" x14ac:dyDescent="0.25"/>
    <row r="621" s="146" customFormat="1" x14ac:dyDescent="0.25"/>
    <row r="622" s="146" customFormat="1" x14ac:dyDescent="0.25"/>
    <row r="623" s="146" customFormat="1" x14ac:dyDescent="0.25"/>
    <row r="624" s="146" customFormat="1" x14ac:dyDescent="0.25"/>
    <row r="625" s="146" customFormat="1" x14ac:dyDescent="0.25"/>
    <row r="626" s="146" customFormat="1" x14ac:dyDescent="0.25"/>
    <row r="627" s="146" customFormat="1" x14ac:dyDescent="0.25"/>
    <row r="628" s="146" customFormat="1" x14ac:dyDescent="0.25"/>
    <row r="629" s="146" customFormat="1" x14ac:dyDescent="0.25"/>
    <row r="630" s="146" customFormat="1" x14ac:dyDescent="0.25"/>
    <row r="631" s="146" customFormat="1" x14ac:dyDescent="0.25"/>
    <row r="632" s="146" customFormat="1" x14ac:dyDescent="0.25"/>
    <row r="633" s="146" customFormat="1" x14ac:dyDescent="0.25"/>
    <row r="634" s="146" customFormat="1" x14ac:dyDescent="0.25"/>
    <row r="635" s="146" customFormat="1" x14ac:dyDescent="0.25"/>
    <row r="636" s="146" customFormat="1" x14ac:dyDescent="0.25"/>
    <row r="637" s="146" customFormat="1" x14ac:dyDescent="0.25"/>
    <row r="638" s="146" customFormat="1" x14ac:dyDescent="0.25"/>
    <row r="639" s="146" customFormat="1" x14ac:dyDescent="0.25"/>
    <row r="640" s="146" customFormat="1" x14ac:dyDescent="0.25"/>
    <row r="641" s="146" customFormat="1" x14ac:dyDescent="0.25"/>
    <row r="642" s="146" customFormat="1" x14ac:dyDescent="0.25"/>
    <row r="643" s="146" customFormat="1" x14ac:dyDescent="0.25"/>
    <row r="644" s="146" customFormat="1" x14ac:dyDescent="0.25"/>
    <row r="645" s="146" customFormat="1" x14ac:dyDescent="0.25"/>
    <row r="646" s="146" customFormat="1" x14ac:dyDescent="0.25"/>
    <row r="647" s="146" customFormat="1" x14ac:dyDescent="0.25"/>
    <row r="648" s="146" customFormat="1" x14ac:dyDescent="0.25"/>
    <row r="649" s="146" customFormat="1" x14ac:dyDescent="0.25"/>
    <row r="650" s="146" customFormat="1" x14ac:dyDescent="0.25"/>
    <row r="651" s="146" customFormat="1" x14ac:dyDescent="0.25"/>
    <row r="652" s="146" customFormat="1" x14ac:dyDescent="0.25"/>
    <row r="653" s="146" customFormat="1" x14ac:dyDescent="0.25"/>
    <row r="654" s="146" customFormat="1" x14ac:dyDescent="0.25"/>
    <row r="655" s="146" customFormat="1" x14ac:dyDescent="0.25"/>
    <row r="656" s="146" customFormat="1" x14ac:dyDescent="0.25"/>
    <row r="657" s="146" customFormat="1" x14ac:dyDescent="0.25"/>
    <row r="658" s="146" customFormat="1" x14ac:dyDescent="0.25"/>
    <row r="659" s="146" customFormat="1" x14ac:dyDescent="0.25"/>
    <row r="660" s="146" customFormat="1" x14ac:dyDescent="0.25"/>
    <row r="661" s="146" customFormat="1" x14ac:dyDescent="0.25"/>
    <row r="662" s="146" customFormat="1" x14ac:dyDescent="0.25"/>
    <row r="663" s="146" customFormat="1" x14ac:dyDescent="0.25"/>
    <row r="664" s="146" customFormat="1" x14ac:dyDescent="0.25"/>
    <row r="665" s="146" customFormat="1" x14ac:dyDescent="0.25"/>
    <row r="666" s="146" customFormat="1" x14ac:dyDescent="0.25"/>
    <row r="667" s="146" customFormat="1" x14ac:dyDescent="0.25"/>
    <row r="668" s="146" customFormat="1" x14ac:dyDescent="0.25"/>
    <row r="669" s="146" customFormat="1" x14ac:dyDescent="0.25"/>
    <row r="670" s="146" customFormat="1" x14ac:dyDescent="0.25"/>
    <row r="671" s="146" customFormat="1" x14ac:dyDescent="0.25"/>
    <row r="672" s="146" customFormat="1" x14ac:dyDescent="0.25"/>
    <row r="673" s="146" customFormat="1" x14ac:dyDescent="0.25"/>
    <row r="674" s="146" customFormat="1" x14ac:dyDescent="0.25"/>
    <row r="675" s="146" customFormat="1" x14ac:dyDescent="0.25"/>
    <row r="676" s="146" customFormat="1" x14ac:dyDescent="0.25"/>
    <row r="677" s="146" customFormat="1" x14ac:dyDescent="0.25"/>
    <row r="678" s="146" customFormat="1" x14ac:dyDescent="0.25"/>
    <row r="679" s="146" customFormat="1" x14ac:dyDescent="0.25"/>
    <row r="680" s="146" customFormat="1" x14ac:dyDescent="0.25"/>
    <row r="681" s="146" customFormat="1" x14ac:dyDescent="0.25"/>
    <row r="682" s="146" customFormat="1" x14ac:dyDescent="0.25"/>
    <row r="683" s="146" customFormat="1" x14ac:dyDescent="0.25"/>
    <row r="684" s="146" customFormat="1" x14ac:dyDescent="0.25"/>
    <row r="685" s="146" customFormat="1" x14ac:dyDescent="0.25"/>
    <row r="686" s="146" customFormat="1" x14ac:dyDescent="0.25"/>
    <row r="687" s="146" customFormat="1" x14ac:dyDescent="0.25"/>
    <row r="688" s="146" customFormat="1" x14ac:dyDescent="0.25"/>
    <row r="689" s="146" customFormat="1" x14ac:dyDescent="0.25"/>
    <row r="690" s="146" customFormat="1" x14ac:dyDescent="0.25"/>
    <row r="691" s="146" customFormat="1" x14ac:dyDescent="0.25"/>
    <row r="692" s="146" customFormat="1" x14ac:dyDescent="0.25"/>
    <row r="693" s="146" customFormat="1" x14ac:dyDescent="0.25"/>
    <row r="694" s="146" customFormat="1" x14ac:dyDescent="0.25"/>
    <row r="695" s="146" customFormat="1" x14ac:dyDescent="0.25"/>
    <row r="696" s="146" customFormat="1" x14ac:dyDescent="0.25"/>
    <row r="697" s="146" customFormat="1" x14ac:dyDescent="0.25"/>
    <row r="698" s="146" customFormat="1" x14ac:dyDescent="0.25"/>
    <row r="699" s="146" customFormat="1" x14ac:dyDescent="0.25"/>
    <row r="700" s="146" customFormat="1" x14ac:dyDescent="0.25"/>
    <row r="701" s="146" customFormat="1" x14ac:dyDescent="0.25"/>
    <row r="702" s="146" customFormat="1" x14ac:dyDescent="0.25"/>
    <row r="703" s="146" customFormat="1" x14ac:dyDescent="0.25"/>
    <row r="704" s="146" customFormat="1" x14ac:dyDescent="0.25"/>
    <row r="705" s="146" customFormat="1" x14ac:dyDescent="0.25"/>
    <row r="706" s="146" customFormat="1" x14ac:dyDescent="0.25"/>
    <row r="707" s="146" customFormat="1" x14ac:dyDescent="0.25"/>
    <row r="708" s="146" customFormat="1" x14ac:dyDescent="0.25"/>
    <row r="709" s="146" customFormat="1" x14ac:dyDescent="0.25"/>
    <row r="710" s="146" customFormat="1" x14ac:dyDescent="0.25"/>
    <row r="711" s="146" customFormat="1" x14ac:dyDescent="0.25"/>
    <row r="712" s="146" customFormat="1" x14ac:dyDescent="0.25"/>
    <row r="713" s="146" customFormat="1" x14ac:dyDescent="0.25"/>
    <row r="714" s="146" customFormat="1" x14ac:dyDescent="0.25"/>
    <row r="715" s="146" customFormat="1" x14ac:dyDescent="0.25"/>
    <row r="716" s="146" customFormat="1" x14ac:dyDescent="0.25"/>
    <row r="717" s="146" customFormat="1" x14ac:dyDescent="0.25"/>
    <row r="718" s="146" customFormat="1" x14ac:dyDescent="0.25"/>
    <row r="719" s="146" customFormat="1" x14ac:dyDescent="0.25"/>
    <row r="720" s="146" customFormat="1" x14ac:dyDescent="0.25"/>
    <row r="721" s="146" customFormat="1" x14ac:dyDescent="0.25"/>
    <row r="722" s="146" customFormat="1" x14ac:dyDescent="0.25"/>
    <row r="723" s="146" customFormat="1" x14ac:dyDescent="0.25"/>
    <row r="724" s="146" customFormat="1" x14ac:dyDescent="0.25"/>
    <row r="725" s="146" customFormat="1" x14ac:dyDescent="0.25"/>
    <row r="726" s="146" customFormat="1" x14ac:dyDescent="0.25"/>
    <row r="727" s="146" customFormat="1" x14ac:dyDescent="0.25"/>
    <row r="728" s="146" customFormat="1" x14ac:dyDescent="0.25"/>
    <row r="729" s="146" customFormat="1" x14ac:dyDescent="0.25"/>
    <row r="730" s="146" customFormat="1" x14ac:dyDescent="0.25"/>
    <row r="731" s="146" customFormat="1" x14ac:dyDescent="0.25"/>
    <row r="732" s="146" customFormat="1" x14ac:dyDescent="0.25"/>
    <row r="733" s="146" customFormat="1" x14ac:dyDescent="0.25"/>
    <row r="734" s="146" customFormat="1" x14ac:dyDescent="0.25"/>
    <row r="735" s="146" customFormat="1" x14ac:dyDescent="0.25"/>
    <row r="736" s="146" customFormat="1" x14ac:dyDescent="0.25"/>
    <row r="737" s="146" customFormat="1" x14ac:dyDescent="0.25"/>
    <row r="738" s="146" customFormat="1" x14ac:dyDescent="0.25"/>
    <row r="739" s="146" customFormat="1" x14ac:dyDescent="0.25"/>
    <row r="740" s="146" customFormat="1" x14ac:dyDescent="0.25"/>
    <row r="741" s="146" customFormat="1" x14ac:dyDescent="0.25"/>
    <row r="742" s="146" customFormat="1" x14ac:dyDescent="0.25"/>
    <row r="743" s="146" customFormat="1" x14ac:dyDescent="0.25"/>
    <row r="744" s="146" customFormat="1" x14ac:dyDescent="0.25"/>
    <row r="745" s="146" customFormat="1" x14ac:dyDescent="0.25"/>
    <row r="746" s="146" customFormat="1" x14ac:dyDescent="0.25"/>
    <row r="747" s="146" customFormat="1" x14ac:dyDescent="0.25"/>
    <row r="748" s="146" customFormat="1" x14ac:dyDescent="0.25"/>
    <row r="749" s="146" customFormat="1" x14ac:dyDescent="0.25"/>
    <row r="750" s="146" customFormat="1" x14ac:dyDescent="0.25"/>
    <row r="751" s="146" customFormat="1" x14ac:dyDescent="0.25"/>
    <row r="752" s="146" customFormat="1" x14ac:dyDescent="0.25"/>
    <row r="753" s="146" customFormat="1" x14ac:dyDescent="0.25"/>
    <row r="754" s="146" customFormat="1" x14ac:dyDescent="0.25"/>
    <row r="755" s="146" customFormat="1" x14ac:dyDescent="0.25"/>
    <row r="756" s="146" customFormat="1" x14ac:dyDescent="0.25"/>
    <row r="757" s="146" customFormat="1" x14ac:dyDescent="0.25"/>
    <row r="758" s="146" customFormat="1" x14ac:dyDescent="0.25"/>
    <row r="759" s="146" customFormat="1" x14ac:dyDescent="0.25"/>
    <row r="760" s="146" customFormat="1" x14ac:dyDescent="0.25"/>
    <row r="761" s="146" customFormat="1" x14ac:dyDescent="0.25"/>
    <row r="762" s="146" customFormat="1" x14ac:dyDescent="0.25"/>
    <row r="763" s="146" customFormat="1" x14ac:dyDescent="0.25"/>
    <row r="764" s="146" customFormat="1" x14ac:dyDescent="0.25"/>
    <row r="765" s="146" customFormat="1" x14ac:dyDescent="0.25"/>
    <row r="766" s="146" customFormat="1" x14ac:dyDescent="0.25"/>
    <row r="767" s="146" customFormat="1" x14ac:dyDescent="0.25"/>
    <row r="768" s="146" customFormat="1" x14ac:dyDescent="0.25"/>
    <row r="769" s="146" customFormat="1" x14ac:dyDescent="0.25"/>
    <row r="770" s="146" customFormat="1" x14ac:dyDescent="0.25"/>
    <row r="771" s="146" customFormat="1" x14ac:dyDescent="0.25"/>
    <row r="772" s="146" customFormat="1" x14ac:dyDescent="0.25"/>
    <row r="773" s="146" customFormat="1" x14ac:dyDescent="0.25"/>
    <row r="774" s="146" customFormat="1" x14ac:dyDescent="0.25"/>
    <row r="775" s="146" customFormat="1" x14ac:dyDescent="0.25"/>
    <row r="776" s="146" customFormat="1" x14ac:dyDescent="0.25"/>
    <row r="777" s="146" customFormat="1" x14ac:dyDescent="0.25"/>
    <row r="778" s="146" customFormat="1" x14ac:dyDescent="0.25"/>
    <row r="779" s="146" customFormat="1" x14ac:dyDescent="0.25"/>
    <row r="780" s="146" customFormat="1" x14ac:dyDescent="0.25"/>
    <row r="781" s="146" customFormat="1" x14ac:dyDescent="0.25"/>
    <row r="782" s="146" customFormat="1" x14ac:dyDescent="0.25"/>
    <row r="783" s="146" customFormat="1" x14ac:dyDescent="0.25"/>
    <row r="784" s="146" customFormat="1" x14ac:dyDescent="0.25"/>
    <row r="785" s="146" customFormat="1" x14ac:dyDescent="0.25"/>
    <row r="786" s="146" customFormat="1" x14ac:dyDescent="0.25"/>
    <row r="787" s="146" customFormat="1" x14ac:dyDescent="0.25"/>
    <row r="788" s="146" customFormat="1" x14ac:dyDescent="0.25"/>
    <row r="789" s="146" customFormat="1" x14ac:dyDescent="0.25"/>
    <row r="790" s="146" customFormat="1" x14ac:dyDescent="0.25"/>
    <row r="791" s="146" customFormat="1" x14ac:dyDescent="0.25"/>
    <row r="792" s="146" customFormat="1" x14ac:dyDescent="0.25"/>
    <row r="793" s="146" customFormat="1" x14ac:dyDescent="0.25"/>
    <row r="794" s="146" customFormat="1" x14ac:dyDescent="0.25"/>
    <row r="795" s="146" customFormat="1" x14ac:dyDescent="0.25"/>
    <row r="796" s="146" customFormat="1" x14ac:dyDescent="0.25"/>
    <row r="797" s="146" customFormat="1" x14ac:dyDescent="0.25"/>
    <row r="798" s="146" customFormat="1" x14ac:dyDescent="0.25"/>
    <row r="799" s="146" customFormat="1" x14ac:dyDescent="0.25"/>
    <row r="800" s="146" customFormat="1" x14ac:dyDescent="0.25"/>
    <row r="801" s="146" customFormat="1" x14ac:dyDescent="0.25"/>
    <row r="802" s="146" customFormat="1" x14ac:dyDescent="0.25"/>
    <row r="803" s="146" customFormat="1" x14ac:dyDescent="0.25"/>
    <row r="804" s="146" customFormat="1" x14ac:dyDescent="0.25"/>
    <row r="805" s="146" customFormat="1" x14ac:dyDescent="0.25"/>
    <row r="806" s="146" customFormat="1" x14ac:dyDescent="0.25"/>
    <row r="807" s="146" customFormat="1" x14ac:dyDescent="0.25"/>
    <row r="808" s="146" customFormat="1" x14ac:dyDescent="0.25"/>
    <row r="809" s="146" customFormat="1" x14ac:dyDescent="0.25"/>
    <row r="810" s="146" customFormat="1" x14ac:dyDescent="0.25"/>
    <row r="811" s="146" customFormat="1" x14ac:dyDescent="0.25"/>
    <row r="812" s="146" customFormat="1" x14ac:dyDescent="0.25"/>
    <row r="813" s="146" customFormat="1" x14ac:dyDescent="0.25"/>
    <row r="814" s="146" customFormat="1" x14ac:dyDescent="0.25"/>
    <row r="815" s="146" customFormat="1" x14ac:dyDescent="0.25"/>
    <row r="816" s="146" customFormat="1" x14ac:dyDescent="0.25"/>
    <row r="817" s="146" customFormat="1" x14ac:dyDescent="0.25"/>
    <row r="818" s="146" customFormat="1" x14ac:dyDescent="0.25"/>
    <row r="819" s="146" customFormat="1" x14ac:dyDescent="0.25"/>
    <row r="820" s="146" customFormat="1" x14ac:dyDescent="0.25"/>
    <row r="821" s="146" customFormat="1" x14ac:dyDescent="0.25"/>
    <row r="822" s="146" customFormat="1" x14ac:dyDescent="0.25"/>
    <row r="823" s="146" customFormat="1" x14ac:dyDescent="0.25"/>
    <row r="824" s="146" customFormat="1" x14ac:dyDescent="0.25"/>
    <row r="825" s="146" customFormat="1" x14ac:dyDescent="0.25"/>
    <row r="826" s="146" customFormat="1" x14ac:dyDescent="0.25"/>
    <row r="827" s="146" customFormat="1" x14ac:dyDescent="0.25"/>
    <row r="828" s="146" customFormat="1" x14ac:dyDescent="0.25"/>
    <row r="829" s="146" customFormat="1" x14ac:dyDescent="0.25"/>
    <row r="830" s="146" customFormat="1" x14ac:dyDescent="0.25"/>
    <row r="831" s="146" customFormat="1" x14ac:dyDescent="0.25"/>
    <row r="832" s="146" customFormat="1" x14ac:dyDescent="0.25"/>
    <row r="833" s="146" customFormat="1" x14ac:dyDescent="0.25"/>
    <row r="834" s="146" customFormat="1" x14ac:dyDescent="0.25"/>
    <row r="835" s="146" customFormat="1" x14ac:dyDescent="0.25"/>
    <row r="836" s="146" customFormat="1" x14ac:dyDescent="0.25"/>
    <row r="837" s="146" customFormat="1" x14ac:dyDescent="0.25"/>
    <row r="838" s="146" customFormat="1" x14ac:dyDescent="0.25"/>
    <row r="839" s="146" customFormat="1" x14ac:dyDescent="0.25"/>
    <row r="840" s="146" customFormat="1" x14ac:dyDescent="0.25"/>
    <row r="841" s="146" customFormat="1" x14ac:dyDescent="0.25"/>
    <row r="842" s="146" customFormat="1" x14ac:dyDescent="0.25"/>
    <row r="843" s="146" customFormat="1" x14ac:dyDescent="0.25"/>
    <row r="844" s="146" customFormat="1" x14ac:dyDescent="0.25"/>
    <row r="845" s="146" customFormat="1" x14ac:dyDescent="0.25"/>
    <row r="846" s="146" customFormat="1" x14ac:dyDescent="0.25"/>
    <row r="847" s="146" customFormat="1" x14ac:dyDescent="0.25"/>
    <row r="848" s="146" customFormat="1" x14ac:dyDescent="0.25"/>
    <row r="849" s="146" customFormat="1" x14ac:dyDescent="0.25"/>
    <row r="850" s="146" customFormat="1" x14ac:dyDescent="0.25"/>
    <row r="851" s="146" customFormat="1" x14ac:dyDescent="0.25"/>
    <row r="852" s="146" customFormat="1" x14ac:dyDescent="0.25"/>
    <row r="853" s="146" customFormat="1" x14ac:dyDescent="0.25"/>
    <row r="854" s="146" customFormat="1" x14ac:dyDescent="0.25"/>
    <row r="855" s="146" customFormat="1" x14ac:dyDescent="0.25"/>
    <row r="856" s="146" customFormat="1" x14ac:dyDescent="0.25"/>
    <row r="857" s="146" customFormat="1" x14ac:dyDescent="0.25"/>
    <row r="858" s="146" customFormat="1" x14ac:dyDescent="0.25"/>
    <row r="859" s="146" customFormat="1" x14ac:dyDescent="0.25"/>
    <row r="860" s="146" customFormat="1" x14ac:dyDescent="0.25"/>
    <row r="861" s="146" customFormat="1" x14ac:dyDescent="0.25"/>
    <row r="862" s="146" customFormat="1" x14ac:dyDescent="0.25"/>
    <row r="863" s="146" customFormat="1" x14ac:dyDescent="0.25"/>
    <row r="864" s="146" customFormat="1" x14ac:dyDescent="0.25"/>
    <row r="865" s="146" customFormat="1" x14ac:dyDescent="0.25"/>
    <row r="866" s="146" customFormat="1" x14ac:dyDescent="0.25"/>
    <row r="867" s="146" customFormat="1" x14ac:dyDescent="0.25"/>
    <row r="868" s="146" customFormat="1" x14ac:dyDescent="0.25"/>
    <row r="869" s="146" customFormat="1" x14ac:dyDescent="0.25"/>
    <row r="870" s="146" customFormat="1" x14ac:dyDescent="0.25"/>
    <row r="871" s="146" customFormat="1" x14ac:dyDescent="0.25"/>
    <row r="872" s="146" customFormat="1" x14ac:dyDescent="0.25"/>
    <row r="873" s="146" customFormat="1" x14ac:dyDescent="0.25"/>
    <row r="874" s="146" customFormat="1" x14ac:dyDescent="0.25"/>
    <row r="875" s="146" customFormat="1" x14ac:dyDescent="0.25"/>
    <row r="876" s="146" customFormat="1" x14ac:dyDescent="0.25"/>
    <row r="877" s="146" customFormat="1" x14ac:dyDescent="0.25"/>
    <row r="878" s="146" customFormat="1" x14ac:dyDescent="0.25"/>
    <row r="879" s="146" customFormat="1" x14ac:dyDescent="0.25"/>
    <row r="880" s="146" customFormat="1" x14ac:dyDescent="0.25"/>
    <row r="881" s="146" customFormat="1" x14ac:dyDescent="0.25"/>
    <row r="882" s="146" customFormat="1" x14ac:dyDescent="0.25"/>
    <row r="883" s="146" customFormat="1" x14ac:dyDescent="0.25"/>
    <row r="884" s="146" customFormat="1" x14ac:dyDescent="0.25"/>
    <row r="885" s="146" customFormat="1" x14ac:dyDescent="0.25"/>
    <row r="886" s="146" customFormat="1" x14ac:dyDescent="0.25"/>
    <row r="887" s="146" customFormat="1" x14ac:dyDescent="0.25"/>
    <row r="888" s="146" customFormat="1" x14ac:dyDescent="0.25"/>
    <row r="889" s="146" customFormat="1" x14ac:dyDescent="0.25"/>
    <row r="890" s="146" customFormat="1" x14ac:dyDescent="0.25"/>
    <row r="891" s="146" customFormat="1" x14ac:dyDescent="0.25"/>
    <row r="892" s="146" customFormat="1" x14ac:dyDescent="0.25"/>
    <row r="893" s="146" customFormat="1" x14ac:dyDescent="0.25"/>
    <row r="894" s="146" customFormat="1" x14ac:dyDescent="0.25"/>
    <row r="895" s="146" customFormat="1" x14ac:dyDescent="0.25"/>
    <row r="896" s="146" customFormat="1" x14ac:dyDescent="0.25"/>
    <row r="897" s="146" customFormat="1" x14ac:dyDescent="0.25"/>
    <row r="898" s="146" customFormat="1" x14ac:dyDescent="0.25"/>
    <row r="899" s="146" customFormat="1" x14ac:dyDescent="0.25"/>
    <row r="900" s="146" customFormat="1" x14ac:dyDescent="0.25"/>
    <row r="901" s="146" customFormat="1" x14ac:dyDescent="0.25"/>
    <row r="902" s="146" customFormat="1" x14ac:dyDescent="0.25"/>
    <row r="903" s="146" customFormat="1" x14ac:dyDescent="0.25"/>
    <row r="904" s="146" customFormat="1" x14ac:dyDescent="0.25"/>
    <row r="905" s="146" customFormat="1" x14ac:dyDescent="0.25"/>
    <row r="906" s="146" customFormat="1" x14ac:dyDescent="0.25"/>
    <row r="907" s="146" customFormat="1" x14ac:dyDescent="0.25"/>
    <row r="908" s="146" customFormat="1" x14ac:dyDescent="0.25"/>
    <row r="909" s="146" customFormat="1" x14ac:dyDescent="0.25"/>
    <row r="910" s="146" customFormat="1" x14ac:dyDescent="0.25"/>
    <row r="911" s="146" customFormat="1" x14ac:dyDescent="0.25"/>
    <row r="912" s="146" customFormat="1" x14ac:dyDescent="0.25"/>
    <row r="913" s="146" customFormat="1" x14ac:dyDescent="0.25"/>
    <row r="914" s="146" customFormat="1" x14ac:dyDescent="0.25"/>
  </sheetData>
  <mergeCells count="9"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ageMargins left="0.70866141732283472" right="0.70866141732283472" top="0.35433070866141736" bottom="0.35433070866141736" header="0.11811023622047245" footer="0.11811023622047245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915"/>
  <sheetViews>
    <sheetView topLeftCell="A21" workbookViewId="0">
      <selection activeCell="A53" sqref="A53"/>
    </sheetView>
  </sheetViews>
  <sheetFormatPr defaultColWidth="9.140625" defaultRowHeight="15" x14ac:dyDescent="0.25"/>
  <cols>
    <col min="1" max="1" width="9.140625" style="72"/>
    <col min="2" max="2" width="10" style="72" customWidth="1"/>
    <col min="3" max="3" width="12.85546875" style="72" customWidth="1"/>
    <col min="4" max="6" width="9.140625" style="72"/>
    <col min="7" max="8" width="11.42578125" style="72" customWidth="1"/>
    <col min="9" max="9" width="14" style="72" customWidth="1"/>
    <col min="10" max="10" width="9.140625" style="72"/>
    <col min="11" max="11" width="11.42578125" style="72" customWidth="1"/>
    <col min="12" max="12" width="9.140625" style="72"/>
    <col min="13" max="13" width="9.140625" style="72" customWidth="1"/>
    <col min="14" max="16384" width="9.140625" style="72"/>
  </cols>
  <sheetData>
    <row r="1" spans="1:13" x14ac:dyDescent="0.25">
      <c r="A1" s="161" t="s">
        <v>120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3" x14ac:dyDescent="0.25">
      <c r="A2" s="163" t="s">
        <v>121</v>
      </c>
      <c r="B2" s="164"/>
      <c r="C2" s="164"/>
      <c r="D2" s="164"/>
      <c r="E2" s="162"/>
      <c r="F2" s="162"/>
      <c r="G2" s="162"/>
      <c r="H2" s="162"/>
      <c r="I2" s="162"/>
      <c r="J2" s="162"/>
      <c r="K2" s="162"/>
    </row>
    <row r="3" spans="1:13" x14ac:dyDescent="0.25">
      <c r="A3" s="165"/>
      <c r="B3" s="165"/>
      <c r="C3" s="165"/>
      <c r="D3" s="165"/>
      <c r="E3" s="164"/>
      <c r="F3" s="164"/>
      <c r="G3" s="164"/>
      <c r="H3" s="162"/>
      <c r="I3" s="162"/>
      <c r="J3" s="162"/>
      <c r="K3" s="533" t="s">
        <v>668</v>
      </c>
    </row>
    <row r="4" spans="1:13" ht="25.5" customHeight="1" x14ac:dyDescent="0.25">
      <c r="A4" s="709"/>
      <c r="B4" s="703" t="s">
        <v>81</v>
      </c>
      <c r="C4" s="224" t="s">
        <v>123</v>
      </c>
      <c r="D4" s="703" t="s">
        <v>124</v>
      </c>
      <c r="E4" s="703" t="s">
        <v>125</v>
      </c>
      <c r="F4" s="703" t="s">
        <v>126</v>
      </c>
      <c r="G4" s="703" t="s">
        <v>127</v>
      </c>
      <c r="H4" s="703" t="s">
        <v>128</v>
      </c>
      <c r="I4" s="703" t="s">
        <v>129</v>
      </c>
      <c r="J4" s="703" t="s">
        <v>130</v>
      </c>
      <c r="K4" s="706" t="s">
        <v>131</v>
      </c>
    </row>
    <row r="5" spans="1:13" x14ac:dyDescent="0.25">
      <c r="A5" s="710"/>
      <c r="B5" s="704"/>
      <c r="C5" s="225" t="s">
        <v>132</v>
      </c>
      <c r="D5" s="704"/>
      <c r="E5" s="704"/>
      <c r="F5" s="704"/>
      <c r="G5" s="704"/>
      <c r="H5" s="704"/>
      <c r="I5" s="704"/>
      <c r="J5" s="704"/>
      <c r="K5" s="707"/>
    </row>
    <row r="6" spans="1:13" ht="25.5" x14ac:dyDescent="0.25">
      <c r="A6" s="711"/>
      <c r="B6" s="705"/>
      <c r="C6" s="166" t="s">
        <v>133</v>
      </c>
      <c r="D6" s="705"/>
      <c r="E6" s="705"/>
      <c r="F6" s="705"/>
      <c r="G6" s="705"/>
      <c r="H6" s="705"/>
      <c r="I6" s="705"/>
      <c r="J6" s="705"/>
      <c r="K6" s="708"/>
    </row>
    <row r="7" spans="1:13" x14ac:dyDescent="0.25">
      <c r="A7" s="532">
        <v>2021</v>
      </c>
      <c r="B7" s="440">
        <v>11707344</v>
      </c>
      <c r="C7" s="440">
        <v>303409</v>
      </c>
      <c r="D7" s="440">
        <v>4441907</v>
      </c>
      <c r="E7" s="440">
        <v>2373767</v>
      </c>
      <c r="F7" s="440">
        <v>177801</v>
      </c>
      <c r="G7" s="440">
        <v>228423</v>
      </c>
      <c r="H7" s="440">
        <v>826358</v>
      </c>
      <c r="I7" s="440">
        <v>1521358</v>
      </c>
      <c r="J7" s="440">
        <v>465205</v>
      </c>
      <c r="K7" s="440">
        <v>1369125</v>
      </c>
      <c r="L7" s="188"/>
    </row>
    <row r="8" spans="1:13" x14ac:dyDescent="0.25">
      <c r="A8" s="532">
        <v>2022</v>
      </c>
      <c r="B8" s="441">
        <v>14582081</v>
      </c>
      <c r="C8" s="441">
        <v>386404</v>
      </c>
      <c r="D8" s="441">
        <v>5369334</v>
      </c>
      <c r="E8" s="441">
        <v>2717301</v>
      </c>
      <c r="F8" s="441">
        <v>234582</v>
      </c>
      <c r="G8" s="441">
        <v>274457</v>
      </c>
      <c r="H8" s="441">
        <v>946784</v>
      </c>
      <c r="I8" s="441">
        <v>2169982</v>
      </c>
      <c r="J8" s="441">
        <v>802380</v>
      </c>
      <c r="K8" s="441">
        <v>1680808</v>
      </c>
      <c r="L8" s="188"/>
    </row>
    <row r="9" spans="1:13" x14ac:dyDescent="0.25">
      <c r="A9" s="532">
        <v>2023</v>
      </c>
      <c r="B9" s="441">
        <v>15624739</v>
      </c>
      <c r="C9" s="441">
        <v>405846</v>
      </c>
      <c r="D9" s="441">
        <v>5756312</v>
      </c>
      <c r="E9" s="441">
        <v>3004963</v>
      </c>
      <c r="F9" s="441">
        <v>248420</v>
      </c>
      <c r="G9" s="441">
        <v>325939</v>
      </c>
      <c r="H9" s="441">
        <v>1019900</v>
      </c>
      <c r="I9" s="441">
        <v>2423034</v>
      </c>
      <c r="J9" s="441">
        <v>803630</v>
      </c>
      <c r="K9" s="441">
        <v>1636697</v>
      </c>
      <c r="L9" s="188"/>
    </row>
    <row r="10" spans="1:13" s="78" customFormat="1" x14ac:dyDescent="0.25">
      <c r="A10" s="532">
        <v>2024</v>
      </c>
      <c r="B10" s="441">
        <v>14373022</v>
      </c>
      <c r="C10" s="441">
        <v>454583</v>
      </c>
      <c r="D10" s="441">
        <v>5265952</v>
      </c>
      <c r="E10" s="441">
        <v>2812850</v>
      </c>
      <c r="F10" s="441">
        <v>252133</v>
      </c>
      <c r="G10" s="441">
        <v>255965</v>
      </c>
      <c r="H10" s="441">
        <v>1024001</v>
      </c>
      <c r="I10" s="441">
        <v>2277632</v>
      </c>
      <c r="J10" s="441">
        <v>671268</v>
      </c>
      <c r="K10" s="441">
        <v>1358643</v>
      </c>
      <c r="L10" s="187"/>
    </row>
    <row r="11" spans="1:13" s="78" customFormat="1" x14ac:dyDescent="0.25">
      <c r="A11" s="532">
        <v>2025</v>
      </c>
      <c r="B11" s="441">
        <v>16561657</v>
      </c>
      <c r="C11" s="441">
        <v>484421</v>
      </c>
      <c r="D11" s="441">
        <v>5858713</v>
      </c>
      <c r="E11" s="441">
        <v>3652690</v>
      </c>
      <c r="F11" s="441">
        <v>339192</v>
      </c>
      <c r="G11" s="441">
        <v>314987</v>
      </c>
      <c r="H11" s="441">
        <v>1063384</v>
      </c>
      <c r="I11" s="441">
        <v>2439165</v>
      </c>
      <c r="J11" s="441">
        <v>797252</v>
      </c>
      <c r="K11" s="441">
        <v>1611853</v>
      </c>
      <c r="L11" s="187"/>
    </row>
    <row r="12" spans="1:13" s="78" customFormat="1" ht="10.5" customHeight="1" x14ac:dyDescent="0.25">
      <c r="A12" s="487"/>
      <c r="B12" s="77"/>
      <c r="C12" s="77"/>
      <c r="D12" s="77"/>
      <c r="E12" s="77"/>
      <c r="F12" s="77"/>
      <c r="G12" s="77"/>
      <c r="H12" s="77"/>
      <c r="I12" s="77"/>
      <c r="J12" s="77"/>
      <c r="K12" s="77"/>
    </row>
    <row r="13" spans="1:13" s="78" customFormat="1" x14ac:dyDescent="0.25">
      <c r="A13" s="375">
        <v>2025</v>
      </c>
      <c r="B13" s="380"/>
      <c r="C13" s="380"/>
      <c r="D13" s="380"/>
      <c r="E13" s="380"/>
      <c r="F13" s="380"/>
      <c r="G13" s="380"/>
      <c r="H13" s="380"/>
      <c r="I13" s="380"/>
      <c r="J13" s="380"/>
      <c r="K13" s="380"/>
      <c r="M13" s="243"/>
    </row>
    <row r="14" spans="1:13" s="78" customFormat="1" ht="13.5" customHeight="1" x14ac:dyDescent="0.25">
      <c r="A14" s="326" t="s">
        <v>264</v>
      </c>
      <c r="B14" s="380">
        <v>1480453</v>
      </c>
      <c r="C14" s="380">
        <v>40932</v>
      </c>
      <c r="D14" s="380">
        <v>518897</v>
      </c>
      <c r="E14" s="380">
        <v>372121</v>
      </c>
      <c r="F14" s="380">
        <v>25442</v>
      </c>
      <c r="G14" s="380">
        <v>16625</v>
      </c>
      <c r="H14" s="380">
        <v>94660</v>
      </c>
      <c r="I14" s="380">
        <v>210621</v>
      </c>
      <c r="J14" s="380">
        <v>63860</v>
      </c>
      <c r="K14" s="392">
        <v>137295</v>
      </c>
      <c r="M14" s="242"/>
    </row>
    <row r="15" spans="1:13" s="78" customFormat="1" x14ac:dyDescent="0.25">
      <c r="A15" s="326" t="s">
        <v>467</v>
      </c>
      <c r="B15" s="380">
        <v>1458344</v>
      </c>
      <c r="C15" s="380">
        <v>37403</v>
      </c>
      <c r="D15" s="380">
        <v>553830</v>
      </c>
      <c r="E15" s="380">
        <v>355127</v>
      </c>
      <c r="F15" s="380">
        <v>31254</v>
      </c>
      <c r="G15" s="380">
        <v>21493</v>
      </c>
      <c r="H15" s="380">
        <v>81914</v>
      </c>
      <c r="I15" s="380">
        <v>208127</v>
      </c>
      <c r="J15" s="380">
        <v>69810</v>
      </c>
      <c r="K15" s="392">
        <v>99386</v>
      </c>
      <c r="M15" s="242"/>
    </row>
    <row r="16" spans="1:13" s="78" customFormat="1" x14ac:dyDescent="0.25">
      <c r="A16" s="327" t="s">
        <v>266</v>
      </c>
      <c r="B16" s="380">
        <v>1501400</v>
      </c>
      <c r="C16" s="380">
        <v>40714</v>
      </c>
      <c r="D16" s="380">
        <v>556409</v>
      </c>
      <c r="E16" s="380">
        <v>370427</v>
      </c>
      <c r="F16" s="380">
        <v>46870</v>
      </c>
      <c r="G16" s="380">
        <v>26899</v>
      </c>
      <c r="H16" s="380">
        <v>78791</v>
      </c>
      <c r="I16" s="380">
        <v>202426</v>
      </c>
      <c r="J16" s="380">
        <v>78735</v>
      </c>
      <c r="K16" s="392">
        <v>100129</v>
      </c>
      <c r="M16" s="242"/>
    </row>
    <row r="17" spans="1:13" s="78" customFormat="1" x14ac:dyDescent="0.25">
      <c r="A17" s="326" t="s">
        <v>267</v>
      </c>
      <c r="B17" s="380">
        <v>1501094</v>
      </c>
      <c r="C17" s="380">
        <v>38640</v>
      </c>
      <c r="D17" s="380">
        <v>609365</v>
      </c>
      <c r="E17" s="380">
        <v>311174</v>
      </c>
      <c r="F17" s="380">
        <v>42240</v>
      </c>
      <c r="G17" s="380">
        <v>30633</v>
      </c>
      <c r="H17" s="380">
        <v>96412</v>
      </c>
      <c r="I17" s="380">
        <v>209156</v>
      </c>
      <c r="J17" s="380">
        <v>73929</v>
      </c>
      <c r="K17" s="392">
        <v>89545</v>
      </c>
      <c r="M17" s="242"/>
    </row>
    <row r="18" spans="1:13" s="78" customFormat="1" x14ac:dyDescent="0.25">
      <c r="A18" s="326" t="s">
        <v>268</v>
      </c>
      <c r="B18" s="380">
        <v>1466305</v>
      </c>
      <c r="C18" s="380">
        <v>41278</v>
      </c>
      <c r="D18" s="380">
        <v>560348</v>
      </c>
      <c r="E18" s="380">
        <v>338184</v>
      </c>
      <c r="F18" s="380">
        <v>38407</v>
      </c>
      <c r="G18" s="380">
        <v>34920</v>
      </c>
      <c r="H18" s="380">
        <v>72613</v>
      </c>
      <c r="I18" s="380">
        <v>209030</v>
      </c>
      <c r="J18" s="380">
        <v>76570</v>
      </c>
      <c r="K18" s="392">
        <v>94955</v>
      </c>
      <c r="M18" s="242"/>
    </row>
    <row r="19" spans="1:13" s="78" customFormat="1" x14ac:dyDescent="0.25">
      <c r="A19" s="531" t="s">
        <v>269</v>
      </c>
      <c r="B19" s="380">
        <v>1453897</v>
      </c>
      <c r="C19" s="380">
        <v>39705</v>
      </c>
      <c r="D19" s="380">
        <v>501164</v>
      </c>
      <c r="E19" s="380">
        <v>329376</v>
      </c>
      <c r="F19" s="380">
        <v>39155</v>
      </c>
      <c r="G19" s="380">
        <v>34937</v>
      </c>
      <c r="H19" s="380">
        <v>95781</v>
      </c>
      <c r="I19" s="380">
        <v>209654</v>
      </c>
      <c r="J19" s="380">
        <v>67910</v>
      </c>
      <c r="K19" s="392">
        <v>136215</v>
      </c>
      <c r="M19" s="242"/>
    </row>
    <row r="20" spans="1:13" s="78" customFormat="1" x14ac:dyDescent="0.25">
      <c r="A20" s="531" t="s">
        <v>270</v>
      </c>
      <c r="B20" s="380">
        <v>1491137</v>
      </c>
      <c r="C20" s="380">
        <v>35250</v>
      </c>
      <c r="D20" s="380">
        <v>440302</v>
      </c>
      <c r="E20" s="380">
        <v>320406</v>
      </c>
      <c r="F20" s="380">
        <v>25040</v>
      </c>
      <c r="G20" s="380">
        <v>37247</v>
      </c>
      <c r="H20" s="380">
        <v>89176</v>
      </c>
      <c r="I20" s="380">
        <v>211641</v>
      </c>
      <c r="J20" s="380">
        <v>81490</v>
      </c>
      <c r="K20" s="392">
        <v>250585</v>
      </c>
      <c r="M20" s="242"/>
    </row>
    <row r="21" spans="1:13" s="78" customFormat="1" x14ac:dyDescent="0.25">
      <c r="A21" s="351">
        <v>2026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M21" s="242"/>
    </row>
    <row r="22" spans="1:13" s="78" customFormat="1" x14ac:dyDescent="0.25">
      <c r="A22" s="531" t="s">
        <v>256</v>
      </c>
      <c r="B22" s="380">
        <v>1365706</v>
      </c>
      <c r="C22" s="380">
        <v>40436</v>
      </c>
      <c r="D22" s="380">
        <v>393532</v>
      </c>
      <c r="E22" s="380">
        <v>300219</v>
      </c>
      <c r="F22" s="380">
        <v>23160</v>
      </c>
      <c r="G22" s="380">
        <v>34130</v>
      </c>
      <c r="H22" s="380">
        <v>89435</v>
      </c>
      <c r="I22" s="380">
        <v>174167</v>
      </c>
      <c r="J22" s="380">
        <v>79415</v>
      </c>
      <c r="K22" s="380">
        <v>231212</v>
      </c>
      <c r="M22" s="242"/>
    </row>
    <row r="23" spans="1:13" s="78" customFormat="1" x14ac:dyDescent="0.25">
      <c r="A23" s="531" t="s">
        <v>564</v>
      </c>
      <c r="B23" s="380">
        <v>1376248</v>
      </c>
      <c r="C23" s="380">
        <v>38566</v>
      </c>
      <c r="D23" s="380">
        <v>434606</v>
      </c>
      <c r="E23" s="380">
        <v>267252</v>
      </c>
      <c r="F23" s="380">
        <v>19260</v>
      </c>
      <c r="G23" s="380">
        <v>31060</v>
      </c>
      <c r="H23" s="380">
        <v>72920</v>
      </c>
      <c r="I23" s="380">
        <v>206530</v>
      </c>
      <c r="J23" s="380">
        <v>93351</v>
      </c>
      <c r="K23" s="380">
        <v>212703</v>
      </c>
      <c r="M23" s="242"/>
    </row>
    <row r="24" spans="1:13" s="78" customFormat="1" x14ac:dyDescent="0.25">
      <c r="A24" s="531" t="s">
        <v>432</v>
      </c>
      <c r="B24" s="380">
        <v>1453090</v>
      </c>
      <c r="C24" s="380">
        <v>38868</v>
      </c>
      <c r="D24" s="380">
        <v>453202</v>
      </c>
      <c r="E24" s="380">
        <v>260631</v>
      </c>
      <c r="F24" s="380">
        <v>23014</v>
      </c>
      <c r="G24" s="380">
        <v>33125</v>
      </c>
      <c r="H24" s="380">
        <v>85752</v>
      </c>
      <c r="I24" s="380">
        <v>222053</v>
      </c>
      <c r="J24" s="380">
        <v>78989</v>
      </c>
      <c r="K24" s="380">
        <v>257456</v>
      </c>
    </row>
    <row r="25" spans="1:13" s="78" customFormat="1" x14ac:dyDescent="0.25">
      <c r="A25" s="531" t="s">
        <v>519</v>
      </c>
      <c r="B25" s="380">
        <v>1564944</v>
      </c>
      <c r="C25" s="380">
        <v>43066</v>
      </c>
      <c r="D25" s="380">
        <v>476065</v>
      </c>
      <c r="E25" s="380">
        <v>296174</v>
      </c>
      <c r="F25" s="380">
        <v>27010</v>
      </c>
      <c r="G25" s="380">
        <v>17405</v>
      </c>
      <c r="H25" s="380">
        <v>108482</v>
      </c>
      <c r="I25" s="380">
        <v>262672</v>
      </c>
      <c r="J25" s="380">
        <v>88693</v>
      </c>
      <c r="K25" s="380">
        <v>245377</v>
      </c>
    </row>
    <row r="26" spans="1:13" s="78" customFormat="1" x14ac:dyDescent="0.25">
      <c r="A26" s="326" t="s">
        <v>263</v>
      </c>
      <c r="B26" s="380">
        <v>1503602</v>
      </c>
      <c r="C26" s="380">
        <v>32842</v>
      </c>
      <c r="D26" s="380">
        <v>437551</v>
      </c>
      <c r="E26" s="380">
        <v>361778</v>
      </c>
      <c r="F26" s="380">
        <v>21700</v>
      </c>
      <c r="G26" s="380">
        <v>21355</v>
      </c>
      <c r="H26" s="380">
        <v>75376</v>
      </c>
      <c r="I26" s="380">
        <v>249990</v>
      </c>
      <c r="J26" s="380">
        <v>63253</v>
      </c>
      <c r="K26" s="380">
        <v>239217</v>
      </c>
    </row>
    <row r="27" spans="1:13" s="78" customFormat="1" x14ac:dyDescent="0.25">
      <c r="A27" s="326" t="s">
        <v>705</v>
      </c>
      <c r="B27" s="380">
        <v>1594399</v>
      </c>
      <c r="C27" s="380">
        <v>39992</v>
      </c>
      <c r="D27" s="380">
        <v>495287</v>
      </c>
      <c r="E27" s="380">
        <v>439377</v>
      </c>
      <c r="F27" s="380">
        <v>34652</v>
      </c>
      <c r="G27" s="380">
        <v>29939</v>
      </c>
      <c r="H27" s="380">
        <v>66303</v>
      </c>
      <c r="I27" s="380">
        <v>193203</v>
      </c>
      <c r="J27" s="380">
        <v>68586</v>
      </c>
      <c r="K27" s="380">
        <v>227060</v>
      </c>
    </row>
    <row r="28" spans="1:13" s="78" customFormat="1" ht="25.5" x14ac:dyDescent="0.25">
      <c r="A28" s="488" t="s">
        <v>446</v>
      </c>
      <c r="B28" s="488"/>
      <c r="C28" s="488"/>
      <c r="D28" s="488"/>
      <c r="E28" s="488"/>
      <c r="F28" s="488"/>
      <c r="G28" s="488"/>
      <c r="H28" s="488"/>
      <c r="I28" s="488"/>
      <c r="J28" s="488"/>
      <c r="K28" s="488"/>
    </row>
    <row r="29" spans="1:13" s="78" customFormat="1" x14ac:dyDescent="0.25">
      <c r="A29" s="532">
        <v>2021</v>
      </c>
      <c r="B29" s="442">
        <v>96.4</v>
      </c>
      <c r="C29" s="442">
        <v>110.8</v>
      </c>
      <c r="D29" s="442">
        <v>107.4</v>
      </c>
      <c r="E29" s="442">
        <v>91.4</v>
      </c>
      <c r="F29" s="442">
        <v>99.7</v>
      </c>
      <c r="G29" s="442">
        <v>100.1</v>
      </c>
      <c r="H29" s="442">
        <v>88.9</v>
      </c>
      <c r="I29" s="442">
        <v>94.3</v>
      </c>
      <c r="J29" s="442">
        <v>82.5</v>
      </c>
      <c r="K29" s="442">
        <v>84.5</v>
      </c>
    </row>
    <row r="30" spans="1:13" s="78" customFormat="1" x14ac:dyDescent="0.25">
      <c r="A30" s="532">
        <v>2022</v>
      </c>
      <c r="B30" s="442">
        <v>124.55498873185924</v>
      </c>
      <c r="C30" s="442">
        <v>127.35416549937544</v>
      </c>
      <c r="D30" s="442">
        <v>120.87902785898039</v>
      </c>
      <c r="E30" s="442">
        <v>114.47210278009594</v>
      </c>
      <c r="F30" s="442">
        <v>131.93514097221052</v>
      </c>
      <c r="G30" s="442">
        <v>120.15296182958808</v>
      </c>
      <c r="H30" s="442">
        <v>114.5731026988303</v>
      </c>
      <c r="I30" s="442">
        <v>142.63454098246436</v>
      </c>
      <c r="J30" s="442">
        <v>172.47879966896312</v>
      </c>
      <c r="K30" s="442">
        <v>122.76512371039898</v>
      </c>
    </row>
    <row r="31" spans="1:13" s="78" customFormat="1" x14ac:dyDescent="0.25">
      <c r="A31" s="532">
        <v>2023</v>
      </c>
      <c r="B31" s="442">
        <v>107.15026888137571</v>
      </c>
      <c r="C31" s="442">
        <v>105.03152141282182</v>
      </c>
      <c r="D31" s="442">
        <v>107.20718807956442</v>
      </c>
      <c r="E31" s="442">
        <v>110.58631340436706</v>
      </c>
      <c r="F31" s="442">
        <v>105.89900333358911</v>
      </c>
      <c r="G31" s="442">
        <v>118.75776533300298</v>
      </c>
      <c r="H31" s="442">
        <v>107.72256396390307</v>
      </c>
      <c r="I31" s="442">
        <v>111.66147921964328</v>
      </c>
      <c r="J31" s="442">
        <v>100.15578653505821</v>
      </c>
      <c r="K31" s="442">
        <v>97.375607445942663</v>
      </c>
    </row>
    <row r="32" spans="1:13" s="78" customFormat="1" x14ac:dyDescent="0.25">
      <c r="A32" s="532">
        <v>2024</v>
      </c>
      <c r="B32" s="442">
        <v>91.99</v>
      </c>
      <c r="C32" s="442">
        <v>112</v>
      </c>
      <c r="D32" s="442">
        <v>91.48</v>
      </c>
      <c r="E32" s="442">
        <v>93.61</v>
      </c>
      <c r="F32" s="442">
        <v>101.49</v>
      </c>
      <c r="G32" s="442">
        <v>78.53</v>
      </c>
      <c r="H32" s="442">
        <v>100.4</v>
      </c>
      <c r="I32" s="442">
        <v>94</v>
      </c>
      <c r="J32" s="442">
        <v>83.53</v>
      </c>
      <c r="K32" s="442">
        <v>83.01</v>
      </c>
    </row>
    <row r="33" spans="1:11" s="78" customFormat="1" x14ac:dyDescent="0.25">
      <c r="A33" s="532">
        <v>2025</v>
      </c>
      <c r="B33" s="442">
        <v>115.2</v>
      </c>
      <c r="C33" s="442">
        <v>106.6</v>
      </c>
      <c r="D33" s="442">
        <v>111.3</v>
      </c>
      <c r="E33" s="442">
        <v>129.9</v>
      </c>
      <c r="F33" s="442">
        <v>134.5</v>
      </c>
      <c r="G33" s="442">
        <v>123.1</v>
      </c>
      <c r="H33" s="442">
        <v>103.8</v>
      </c>
      <c r="I33" s="442">
        <v>107.1</v>
      </c>
      <c r="J33" s="442">
        <v>118.8</v>
      </c>
      <c r="K33" s="442">
        <v>118.6</v>
      </c>
    </row>
    <row r="34" spans="1:11" s="78" customFormat="1" x14ac:dyDescent="0.25">
      <c r="A34" s="375"/>
      <c r="B34" s="275"/>
      <c r="C34" s="275"/>
      <c r="D34" s="275"/>
      <c r="E34" s="275"/>
      <c r="F34" s="275"/>
      <c r="G34" s="275"/>
      <c r="H34" s="275"/>
      <c r="I34" s="275"/>
      <c r="J34" s="275"/>
      <c r="K34" s="275"/>
    </row>
    <row r="35" spans="1:11" s="78" customFormat="1" x14ac:dyDescent="0.25">
      <c r="A35" s="375">
        <v>2025</v>
      </c>
      <c r="B35" s="275"/>
      <c r="C35" s="275"/>
      <c r="D35" s="275"/>
      <c r="E35" s="275"/>
      <c r="F35" s="275"/>
      <c r="G35" s="275"/>
      <c r="H35" s="275"/>
      <c r="I35" s="275"/>
      <c r="J35" s="275"/>
      <c r="K35" s="275"/>
    </row>
    <row r="36" spans="1:11" s="78" customFormat="1" x14ac:dyDescent="0.25">
      <c r="A36" s="326" t="s">
        <v>264</v>
      </c>
      <c r="B36" s="275">
        <v>119.1</v>
      </c>
      <c r="C36" s="275">
        <v>110.9</v>
      </c>
      <c r="D36" s="275">
        <v>109.3</v>
      </c>
      <c r="E36" s="275">
        <v>121.2</v>
      </c>
      <c r="F36" s="256">
        <v>121.2</v>
      </c>
      <c r="G36" s="275">
        <v>103.3</v>
      </c>
      <c r="H36" s="275">
        <v>98.2</v>
      </c>
      <c r="I36" s="275">
        <v>149.4</v>
      </c>
      <c r="J36" s="275">
        <v>128.1</v>
      </c>
      <c r="K36" s="275">
        <v>137.30000000000001</v>
      </c>
    </row>
    <row r="37" spans="1:11" s="78" customFormat="1" x14ac:dyDescent="0.25">
      <c r="A37" s="326" t="s">
        <v>467</v>
      </c>
      <c r="B37" s="275">
        <v>111.1</v>
      </c>
      <c r="C37" s="256">
        <v>91</v>
      </c>
      <c r="D37" s="275">
        <v>109.8</v>
      </c>
      <c r="E37" s="275">
        <v>116.9</v>
      </c>
      <c r="F37" s="275">
        <v>105.1</v>
      </c>
      <c r="G37" s="275">
        <v>127.3</v>
      </c>
      <c r="H37" s="275">
        <v>107.4</v>
      </c>
      <c r="I37" s="256">
        <v>104.1</v>
      </c>
      <c r="J37" s="275">
        <v>121.2</v>
      </c>
      <c r="K37" s="275">
        <v>120.2</v>
      </c>
    </row>
    <row r="38" spans="1:11" s="78" customFormat="1" x14ac:dyDescent="0.25">
      <c r="A38" s="327" t="s">
        <v>266</v>
      </c>
      <c r="B38" s="256">
        <v>119</v>
      </c>
      <c r="C38" s="256">
        <v>103.2</v>
      </c>
      <c r="D38" s="256">
        <v>112.6</v>
      </c>
      <c r="E38" s="256">
        <v>139.9</v>
      </c>
      <c r="F38" s="256">
        <v>161.9</v>
      </c>
      <c r="G38" s="256">
        <v>129.69999999999999</v>
      </c>
      <c r="H38" s="256">
        <v>106.4</v>
      </c>
      <c r="I38" s="256">
        <v>94.9</v>
      </c>
      <c r="J38" s="256">
        <v>141</v>
      </c>
      <c r="K38" s="256">
        <v>140.9</v>
      </c>
    </row>
    <row r="39" spans="1:11" s="78" customFormat="1" x14ac:dyDescent="0.25">
      <c r="A39" s="326" t="s">
        <v>267</v>
      </c>
      <c r="B39" s="256">
        <v>111.9</v>
      </c>
      <c r="C39" s="256">
        <v>97.7</v>
      </c>
      <c r="D39" s="256">
        <v>106</v>
      </c>
      <c r="E39" s="256">
        <v>133</v>
      </c>
      <c r="F39" s="256">
        <v>113.1</v>
      </c>
      <c r="G39" s="256">
        <v>141.80000000000001</v>
      </c>
      <c r="H39" s="256">
        <v>123.2</v>
      </c>
      <c r="I39" s="256">
        <v>101.2</v>
      </c>
      <c r="J39" s="256">
        <v>108.8</v>
      </c>
      <c r="K39" s="256">
        <v>110.3</v>
      </c>
    </row>
    <row r="40" spans="1:11" s="78" customFormat="1" x14ac:dyDescent="0.25">
      <c r="A40" s="326" t="s">
        <v>268</v>
      </c>
      <c r="B40" s="275">
        <v>114.6</v>
      </c>
      <c r="C40" s="275">
        <v>96.8</v>
      </c>
      <c r="D40" s="275">
        <v>109.1</v>
      </c>
      <c r="E40" s="256">
        <v>145.69999999999999</v>
      </c>
      <c r="F40" s="275">
        <v>141.9</v>
      </c>
      <c r="G40" s="275">
        <v>149.30000000000001</v>
      </c>
      <c r="H40" s="275">
        <v>78.7</v>
      </c>
      <c r="I40" s="275">
        <v>101.1</v>
      </c>
      <c r="J40" s="275">
        <v>134.5</v>
      </c>
      <c r="K40" s="256">
        <v>112</v>
      </c>
    </row>
    <row r="41" spans="1:11" s="78" customFormat="1" x14ac:dyDescent="0.25">
      <c r="A41" s="356" t="s">
        <v>269</v>
      </c>
      <c r="B41" s="256">
        <v>116.3</v>
      </c>
      <c r="C41" s="256">
        <v>101.6</v>
      </c>
      <c r="D41" s="256">
        <v>99.5</v>
      </c>
      <c r="E41" s="256">
        <v>159.4</v>
      </c>
      <c r="F41" s="256">
        <v>179</v>
      </c>
      <c r="G41" s="256">
        <v>131.6</v>
      </c>
      <c r="H41" s="256">
        <v>108.1</v>
      </c>
      <c r="I41" s="256">
        <v>115.3</v>
      </c>
      <c r="J41" s="256">
        <v>109.9</v>
      </c>
      <c r="K41" s="256">
        <v>113.2</v>
      </c>
    </row>
    <row r="42" spans="1:11" s="78" customFormat="1" x14ac:dyDescent="0.25">
      <c r="A42" s="531" t="s">
        <v>270</v>
      </c>
      <c r="B42" s="256">
        <v>120.5</v>
      </c>
      <c r="C42" s="256">
        <v>85.1</v>
      </c>
      <c r="D42" s="256">
        <v>121</v>
      </c>
      <c r="E42" s="256">
        <v>136.4</v>
      </c>
      <c r="F42" s="256">
        <v>122.6</v>
      </c>
      <c r="G42" s="256">
        <v>130</v>
      </c>
      <c r="H42" s="256">
        <v>96.2</v>
      </c>
      <c r="I42" s="256">
        <v>119.6</v>
      </c>
      <c r="J42" s="256">
        <v>149</v>
      </c>
      <c r="K42" s="256">
        <v>112.1</v>
      </c>
    </row>
    <row r="43" spans="1:11" s="78" customFormat="1" x14ac:dyDescent="0.25">
      <c r="A43" s="351">
        <v>2026</v>
      </c>
      <c r="B43" s="275"/>
      <c r="C43" s="275"/>
      <c r="D43" s="275"/>
      <c r="E43" s="275"/>
      <c r="F43" s="275"/>
      <c r="G43" s="275"/>
      <c r="H43" s="275"/>
      <c r="I43" s="275"/>
      <c r="J43" s="275"/>
      <c r="K43" s="275"/>
    </row>
    <row r="44" spans="1:11" s="78" customFormat="1" x14ac:dyDescent="0.25">
      <c r="A44" s="326" t="s">
        <v>256</v>
      </c>
      <c r="B44" s="381">
        <v>123.8</v>
      </c>
      <c r="C44" s="381">
        <v>103.8</v>
      </c>
      <c r="D44" s="381">
        <v>110.1</v>
      </c>
      <c r="E44" s="381">
        <v>139.30000000000001</v>
      </c>
      <c r="F44" s="381">
        <v>120.6</v>
      </c>
      <c r="G44" s="381">
        <v>145.1</v>
      </c>
      <c r="H44" s="381">
        <v>97.5</v>
      </c>
      <c r="I44" s="381">
        <v>99.3</v>
      </c>
      <c r="J44" s="381">
        <v>150.1</v>
      </c>
      <c r="K44" s="381">
        <v>179.2</v>
      </c>
    </row>
    <row r="45" spans="1:11" s="78" customFormat="1" x14ac:dyDescent="0.25">
      <c r="A45" s="489" t="s">
        <v>564</v>
      </c>
      <c r="B45" s="256">
        <v>119.3</v>
      </c>
      <c r="C45" s="490">
        <v>96.1</v>
      </c>
      <c r="D45" s="490">
        <v>114</v>
      </c>
      <c r="E45" s="256">
        <v>124.2</v>
      </c>
      <c r="F45" s="490">
        <v>112.9</v>
      </c>
      <c r="G45" s="490">
        <v>136.80000000000001</v>
      </c>
      <c r="H45" s="490">
        <v>103.2</v>
      </c>
      <c r="I45" s="490">
        <v>100.8</v>
      </c>
      <c r="J45" s="490">
        <v>165.7</v>
      </c>
      <c r="K45" s="256">
        <v>146.4</v>
      </c>
    </row>
    <row r="46" spans="1:11" s="78" customFormat="1" x14ac:dyDescent="0.25">
      <c r="A46" s="326" t="s">
        <v>261</v>
      </c>
      <c r="B46" s="381">
        <v>122.2</v>
      </c>
      <c r="C46" s="381">
        <v>96.2</v>
      </c>
      <c r="D46" s="381">
        <v>108.2</v>
      </c>
      <c r="E46" s="381">
        <v>113.1</v>
      </c>
      <c r="F46" s="381">
        <v>127.2</v>
      </c>
      <c r="G46" s="381">
        <v>146</v>
      </c>
      <c r="H46" s="381">
        <v>103.2</v>
      </c>
      <c r="I46" s="381">
        <v>122.6</v>
      </c>
      <c r="J46" s="381">
        <v>152.69999999999999</v>
      </c>
      <c r="K46" s="381">
        <v>180.8</v>
      </c>
    </row>
    <row r="47" spans="1:11" s="78" customFormat="1" x14ac:dyDescent="0.25">
      <c r="A47" s="277" t="s">
        <v>519</v>
      </c>
      <c r="B47" s="381">
        <v>121.7</v>
      </c>
      <c r="C47" s="381">
        <v>86.2</v>
      </c>
      <c r="D47" s="381">
        <v>108.1</v>
      </c>
      <c r="E47" s="381">
        <v>118.6</v>
      </c>
      <c r="F47" s="381">
        <v>120</v>
      </c>
      <c r="G47" s="381">
        <v>78.8</v>
      </c>
      <c r="H47" s="381">
        <v>100</v>
      </c>
      <c r="I47" s="381">
        <v>129.30000000000001</v>
      </c>
      <c r="J47" s="381">
        <v>146.80000000000001</v>
      </c>
      <c r="K47" s="381">
        <v>190.2</v>
      </c>
    </row>
    <row r="48" spans="1:11" s="78" customFormat="1" x14ac:dyDescent="0.25">
      <c r="A48" s="326" t="s">
        <v>263</v>
      </c>
      <c r="B48" s="381">
        <v>101.8</v>
      </c>
      <c r="C48" s="381">
        <v>80</v>
      </c>
      <c r="D48" s="381">
        <v>84.1</v>
      </c>
      <c r="E48" s="381">
        <v>104.9</v>
      </c>
      <c r="F48" s="381">
        <v>155.9</v>
      </c>
      <c r="G48" s="381">
        <v>100.5</v>
      </c>
      <c r="H48" s="381">
        <v>75.3</v>
      </c>
      <c r="I48" s="381">
        <v>116.8</v>
      </c>
      <c r="J48" s="381">
        <v>99.5</v>
      </c>
      <c r="K48" s="381">
        <v>151.4</v>
      </c>
    </row>
    <row r="49" spans="1:11" s="78" customFormat="1" x14ac:dyDescent="0.25">
      <c r="A49" s="326" t="s">
        <v>705</v>
      </c>
      <c r="B49" s="381">
        <v>107.7</v>
      </c>
      <c r="C49" s="381">
        <v>97.7</v>
      </c>
      <c r="D49" s="381">
        <v>95.5</v>
      </c>
      <c r="E49" s="381">
        <v>118.1</v>
      </c>
      <c r="F49" s="381">
        <v>136.19999999999999</v>
      </c>
      <c r="G49" s="381">
        <v>180.1</v>
      </c>
      <c r="H49" s="381">
        <v>70</v>
      </c>
      <c r="I49" s="381">
        <v>91.7</v>
      </c>
      <c r="J49" s="381">
        <v>107.4</v>
      </c>
      <c r="K49" s="381">
        <v>165.4</v>
      </c>
    </row>
    <row r="50" spans="1:11" s="78" customFormat="1" x14ac:dyDescent="0.25"/>
    <row r="51" spans="1:11" s="78" customFormat="1" x14ac:dyDescent="0.25"/>
    <row r="52" spans="1:11" s="78" customFormat="1" x14ac:dyDescent="0.25"/>
    <row r="53" spans="1:11" s="78" customFormat="1" x14ac:dyDescent="0.25"/>
    <row r="54" spans="1:11" s="78" customFormat="1" x14ac:dyDescent="0.25"/>
    <row r="55" spans="1:11" s="78" customFormat="1" x14ac:dyDescent="0.25"/>
    <row r="56" spans="1:11" s="78" customFormat="1" x14ac:dyDescent="0.25"/>
    <row r="57" spans="1:11" s="78" customFormat="1" x14ac:dyDescent="0.25"/>
    <row r="58" spans="1:11" s="78" customFormat="1" x14ac:dyDescent="0.25"/>
    <row r="59" spans="1:11" s="78" customFormat="1" x14ac:dyDescent="0.25"/>
    <row r="60" spans="1:11" s="78" customFormat="1" x14ac:dyDescent="0.25"/>
    <row r="61" spans="1:11" s="78" customFormat="1" x14ac:dyDescent="0.25"/>
    <row r="62" spans="1:11" s="78" customFormat="1" x14ac:dyDescent="0.25"/>
    <row r="63" spans="1:11" s="78" customFormat="1" x14ac:dyDescent="0.25"/>
    <row r="64" spans="1:11" s="78" customFormat="1" x14ac:dyDescent="0.25"/>
    <row r="65" s="78" customFormat="1" x14ac:dyDescent="0.25"/>
    <row r="66" s="78" customFormat="1" x14ac:dyDescent="0.25"/>
    <row r="67" s="78" customFormat="1" x14ac:dyDescent="0.25"/>
    <row r="68" s="78" customFormat="1" x14ac:dyDescent="0.25"/>
    <row r="69" s="78" customFormat="1" x14ac:dyDescent="0.25"/>
    <row r="70" s="78" customFormat="1" x14ac:dyDescent="0.25"/>
    <row r="71" s="78" customFormat="1" x14ac:dyDescent="0.25"/>
    <row r="72" s="78" customFormat="1" x14ac:dyDescent="0.25"/>
    <row r="73" s="78" customFormat="1" x14ac:dyDescent="0.25"/>
    <row r="74" s="78" customFormat="1" x14ac:dyDescent="0.25"/>
    <row r="75" s="78" customFormat="1" x14ac:dyDescent="0.25"/>
    <row r="76" s="78" customFormat="1" x14ac:dyDescent="0.25"/>
    <row r="77" s="78" customFormat="1" x14ac:dyDescent="0.25"/>
    <row r="78" s="78" customFormat="1" x14ac:dyDescent="0.25"/>
    <row r="79" s="78" customFormat="1" x14ac:dyDescent="0.25"/>
    <row r="80" s="78" customFormat="1" x14ac:dyDescent="0.25"/>
    <row r="81" s="78" customFormat="1" x14ac:dyDescent="0.25"/>
    <row r="82" s="78" customFormat="1" x14ac:dyDescent="0.25"/>
    <row r="83" s="78" customFormat="1" x14ac:dyDescent="0.25"/>
    <row r="84" s="78" customFormat="1" x14ac:dyDescent="0.25"/>
    <row r="85" s="78" customFormat="1" x14ac:dyDescent="0.25"/>
    <row r="86" s="78" customFormat="1" x14ac:dyDescent="0.25"/>
    <row r="87" s="78" customFormat="1" x14ac:dyDescent="0.25"/>
    <row r="88" s="78" customFormat="1" x14ac:dyDescent="0.25"/>
    <row r="89" s="78" customFormat="1" x14ac:dyDescent="0.25"/>
    <row r="90" s="78" customFormat="1" x14ac:dyDescent="0.25"/>
    <row r="91" s="78" customFormat="1" x14ac:dyDescent="0.25"/>
    <row r="92" s="78" customFormat="1" x14ac:dyDescent="0.25"/>
    <row r="93" s="78" customFormat="1" x14ac:dyDescent="0.25"/>
    <row r="94" s="78" customFormat="1" x14ac:dyDescent="0.25"/>
    <row r="95" s="78" customFormat="1" x14ac:dyDescent="0.25"/>
    <row r="96" s="78" customFormat="1" x14ac:dyDescent="0.25"/>
    <row r="97" s="78" customFormat="1" x14ac:dyDescent="0.25"/>
    <row r="98" s="78" customFormat="1" x14ac:dyDescent="0.25"/>
    <row r="99" s="78" customFormat="1" x14ac:dyDescent="0.25"/>
    <row r="100" s="78" customFormat="1" x14ac:dyDescent="0.25"/>
    <row r="101" s="78" customFormat="1" x14ac:dyDescent="0.25"/>
    <row r="102" s="78" customFormat="1" x14ac:dyDescent="0.25"/>
    <row r="103" s="78" customFormat="1" x14ac:dyDescent="0.25"/>
    <row r="104" s="78" customFormat="1" x14ac:dyDescent="0.25"/>
    <row r="105" s="78" customFormat="1" x14ac:dyDescent="0.25"/>
    <row r="106" s="78" customFormat="1" x14ac:dyDescent="0.25"/>
    <row r="107" s="78" customFormat="1" x14ac:dyDescent="0.25"/>
    <row r="108" s="78" customFormat="1" x14ac:dyDescent="0.25"/>
    <row r="109" s="78" customFormat="1" x14ac:dyDescent="0.25"/>
    <row r="110" s="78" customFormat="1" x14ac:dyDescent="0.25"/>
    <row r="111" s="78" customFormat="1" x14ac:dyDescent="0.25"/>
    <row r="112" s="78" customFormat="1" x14ac:dyDescent="0.25"/>
    <row r="113" s="78" customFormat="1" x14ac:dyDescent="0.25"/>
    <row r="114" s="78" customFormat="1" x14ac:dyDescent="0.25"/>
    <row r="115" s="78" customFormat="1" x14ac:dyDescent="0.25"/>
    <row r="116" s="78" customFormat="1" x14ac:dyDescent="0.25"/>
    <row r="117" s="78" customFormat="1" x14ac:dyDescent="0.25"/>
    <row r="118" s="78" customFormat="1" x14ac:dyDescent="0.25"/>
    <row r="119" s="78" customFormat="1" x14ac:dyDescent="0.25"/>
    <row r="120" s="78" customFormat="1" x14ac:dyDescent="0.25"/>
    <row r="121" s="78" customFormat="1" x14ac:dyDescent="0.25"/>
    <row r="122" s="78" customFormat="1" x14ac:dyDescent="0.25"/>
    <row r="123" s="78" customFormat="1" x14ac:dyDescent="0.25"/>
    <row r="124" s="78" customFormat="1" x14ac:dyDescent="0.25"/>
    <row r="125" s="78" customFormat="1" x14ac:dyDescent="0.25"/>
    <row r="126" s="78" customFormat="1" x14ac:dyDescent="0.25"/>
    <row r="127" s="78" customFormat="1" x14ac:dyDescent="0.25"/>
    <row r="128" s="78" customFormat="1" x14ac:dyDescent="0.25"/>
    <row r="129" s="78" customFormat="1" x14ac:dyDescent="0.25"/>
    <row r="130" s="78" customFormat="1" x14ac:dyDescent="0.25"/>
    <row r="131" s="78" customFormat="1" x14ac:dyDescent="0.25"/>
    <row r="132" s="78" customFormat="1" x14ac:dyDescent="0.25"/>
    <row r="133" s="78" customFormat="1" x14ac:dyDescent="0.25"/>
    <row r="134" s="78" customFormat="1" x14ac:dyDescent="0.25"/>
    <row r="135" s="78" customFormat="1" x14ac:dyDescent="0.25"/>
    <row r="136" s="78" customFormat="1" x14ac:dyDescent="0.25"/>
    <row r="137" s="78" customFormat="1" x14ac:dyDescent="0.25"/>
    <row r="138" s="78" customFormat="1" x14ac:dyDescent="0.25"/>
    <row r="139" s="78" customFormat="1" x14ac:dyDescent="0.25"/>
    <row r="140" s="78" customFormat="1" x14ac:dyDescent="0.25"/>
    <row r="141" s="78" customFormat="1" x14ac:dyDescent="0.25"/>
    <row r="142" s="78" customFormat="1" x14ac:dyDescent="0.25"/>
    <row r="143" s="78" customFormat="1" x14ac:dyDescent="0.25"/>
    <row r="144" s="78" customFormat="1" x14ac:dyDescent="0.25"/>
    <row r="145" s="78" customFormat="1" x14ac:dyDescent="0.25"/>
    <row r="146" s="78" customFormat="1" x14ac:dyDescent="0.25"/>
    <row r="147" s="78" customFormat="1" x14ac:dyDescent="0.25"/>
    <row r="148" s="78" customFormat="1" x14ac:dyDescent="0.25"/>
    <row r="149" s="78" customFormat="1" x14ac:dyDescent="0.25"/>
    <row r="150" s="78" customFormat="1" x14ac:dyDescent="0.25"/>
    <row r="151" s="78" customFormat="1" x14ac:dyDescent="0.25"/>
    <row r="152" s="78" customFormat="1" x14ac:dyDescent="0.25"/>
    <row r="153" s="78" customFormat="1" x14ac:dyDescent="0.25"/>
    <row r="154" s="78" customFormat="1" x14ac:dyDescent="0.25"/>
    <row r="155" s="78" customFormat="1" x14ac:dyDescent="0.25"/>
    <row r="156" s="78" customFormat="1" x14ac:dyDescent="0.25"/>
    <row r="157" s="78" customFormat="1" x14ac:dyDescent="0.25"/>
    <row r="158" s="78" customFormat="1" x14ac:dyDescent="0.25"/>
    <row r="159" s="78" customFormat="1" x14ac:dyDescent="0.25"/>
    <row r="160" s="78" customFormat="1" x14ac:dyDescent="0.25"/>
    <row r="161" s="78" customFormat="1" x14ac:dyDescent="0.25"/>
    <row r="162" s="78" customFormat="1" x14ac:dyDescent="0.25"/>
    <row r="163" s="78" customFormat="1" x14ac:dyDescent="0.25"/>
    <row r="164" s="78" customFormat="1" x14ac:dyDescent="0.25"/>
    <row r="165" s="78" customFormat="1" x14ac:dyDescent="0.25"/>
    <row r="166" s="78" customFormat="1" x14ac:dyDescent="0.25"/>
    <row r="167" s="78" customFormat="1" x14ac:dyDescent="0.25"/>
    <row r="168" s="78" customFormat="1" x14ac:dyDescent="0.25"/>
    <row r="169" s="78" customFormat="1" x14ac:dyDescent="0.25"/>
    <row r="170" s="78" customFormat="1" x14ac:dyDescent="0.25"/>
    <row r="171" s="78" customFormat="1" x14ac:dyDescent="0.25"/>
    <row r="172" s="78" customFormat="1" x14ac:dyDescent="0.25"/>
    <row r="173" s="78" customFormat="1" x14ac:dyDescent="0.25"/>
    <row r="174" s="78" customFormat="1" x14ac:dyDescent="0.25"/>
    <row r="175" s="78" customFormat="1" x14ac:dyDescent="0.25"/>
    <row r="176" s="78" customFormat="1" x14ac:dyDescent="0.25"/>
    <row r="177" s="78" customFormat="1" x14ac:dyDescent="0.25"/>
    <row r="178" s="78" customFormat="1" x14ac:dyDescent="0.25"/>
    <row r="179" s="78" customFormat="1" x14ac:dyDescent="0.25"/>
    <row r="180" s="78" customFormat="1" x14ac:dyDescent="0.25"/>
    <row r="181" s="78" customFormat="1" x14ac:dyDescent="0.25"/>
    <row r="182" s="78" customFormat="1" x14ac:dyDescent="0.25"/>
    <row r="183" s="78" customFormat="1" x14ac:dyDescent="0.25"/>
    <row r="184" s="78" customFormat="1" x14ac:dyDescent="0.25"/>
    <row r="185" s="78" customFormat="1" x14ac:dyDescent="0.25"/>
    <row r="186" s="78" customFormat="1" x14ac:dyDescent="0.25"/>
    <row r="187" s="78" customFormat="1" x14ac:dyDescent="0.25"/>
    <row r="188" s="78" customFormat="1" x14ac:dyDescent="0.25"/>
    <row r="189" s="78" customFormat="1" x14ac:dyDescent="0.25"/>
    <row r="190" s="78" customFormat="1" x14ac:dyDescent="0.25"/>
    <row r="191" s="78" customFormat="1" x14ac:dyDescent="0.25"/>
    <row r="192" s="78" customFormat="1" x14ac:dyDescent="0.25"/>
    <row r="193" s="78" customFormat="1" x14ac:dyDescent="0.25"/>
    <row r="194" s="78" customFormat="1" x14ac:dyDescent="0.25"/>
    <row r="195" s="78" customFormat="1" x14ac:dyDescent="0.25"/>
    <row r="196" s="78" customFormat="1" x14ac:dyDescent="0.25"/>
    <row r="197" s="78" customFormat="1" x14ac:dyDescent="0.25"/>
    <row r="198" s="78" customFormat="1" x14ac:dyDescent="0.25"/>
    <row r="199" s="78" customFormat="1" x14ac:dyDescent="0.25"/>
    <row r="200" s="78" customFormat="1" x14ac:dyDescent="0.25"/>
    <row r="201" s="78" customFormat="1" x14ac:dyDescent="0.25"/>
    <row r="202" s="78" customFormat="1" x14ac:dyDescent="0.25"/>
    <row r="203" s="78" customFormat="1" x14ac:dyDescent="0.25"/>
    <row r="204" s="78" customFormat="1" x14ac:dyDescent="0.25"/>
    <row r="205" s="78" customFormat="1" x14ac:dyDescent="0.25"/>
    <row r="206" s="78" customFormat="1" x14ac:dyDescent="0.25"/>
    <row r="207" s="78" customFormat="1" x14ac:dyDescent="0.25"/>
    <row r="208" s="78" customFormat="1" x14ac:dyDescent="0.25"/>
    <row r="209" s="78" customFormat="1" x14ac:dyDescent="0.25"/>
    <row r="210" s="78" customFormat="1" x14ac:dyDescent="0.25"/>
    <row r="211" s="78" customFormat="1" x14ac:dyDescent="0.25"/>
    <row r="212" s="78" customFormat="1" x14ac:dyDescent="0.25"/>
    <row r="213" s="78" customFormat="1" x14ac:dyDescent="0.25"/>
    <row r="214" s="78" customFormat="1" x14ac:dyDescent="0.25"/>
    <row r="215" s="78" customFormat="1" x14ac:dyDescent="0.25"/>
    <row r="216" s="78" customFormat="1" x14ac:dyDescent="0.25"/>
    <row r="217" s="78" customFormat="1" x14ac:dyDescent="0.25"/>
    <row r="218" s="78" customFormat="1" x14ac:dyDescent="0.25"/>
    <row r="219" s="78" customFormat="1" x14ac:dyDescent="0.25"/>
    <row r="220" s="78" customFormat="1" x14ac:dyDescent="0.25"/>
    <row r="221" s="78" customFormat="1" x14ac:dyDescent="0.25"/>
    <row r="222" s="78" customFormat="1" x14ac:dyDescent="0.25"/>
    <row r="223" s="78" customFormat="1" x14ac:dyDescent="0.25"/>
    <row r="224" s="78" customFormat="1" x14ac:dyDescent="0.25"/>
    <row r="225" s="78" customFormat="1" x14ac:dyDescent="0.25"/>
    <row r="226" s="78" customFormat="1" x14ac:dyDescent="0.25"/>
    <row r="227" s="78" customFormat="1" x14ac:dyDescent="0.25"/>
    <row r="228" s="78" customFormat="1" x14ac:dyDescent="0.25"/>
    <row r="229" s="78" customFormat="1" x14ac:dyDescent="0.25"/>
    <row r="230" s="78" customFormat="1" x14ac:dyDescent="0.25"/>
    <row r="231" s="78" customFormat="1" x14ac:dyDescent="0.25"/>
    <row r="232" s="78" customFormat="1" x14ac:dyDescent="0.25"/>
    <row r="233" s="78" customFormat="1" x14ac:dyDescent="0.25"/>
    <row r="234" s="78" customFormat="1" x14ac:dyDescent="0.25"/>
    <row r="235" s="78" customFormat="1" x14ac:dyDescent="0.25"/>
    <row r="236" s="78" customFormat="1" x14ac:dyDescent="0.25"/>
    <row r="237" s="78" customFormat="1" x14ac:dyDescent="0.25"/>
    <row r="238" s="78" customFormat="1" x14ac:dyDescent="0.25"/>
    <row r="239" s="78" customFormat="1" x14ac:dyDescent="0.25"/>
    <row r="240" s="78" customFormat="1" x14ac:dyDescent="0.25"/>
    <row r="241" s="78" customFormat="1" x14ac:dyDescent="0.25"/>
    <row r="242" s="78" customFormat="1" x14ac:dyDescent="0.25"/>
    <row r="243" s="78" customFormat="1" x14ac:dyDescent="0.25"/>
    <row r="244" s="78" customFormat="1" x14ac:dyDescent="0.25"/>
    <row r="245" s="78" customFormat="1" x14ac:dyDescent="0.25"/>
    <row r="246" s="78" customFormat="1" x14ac:dyDescent="0.25"/>
    <row r="247" s="78" customFormat="1" x14ac:dyDescent="0.25"/>
    <row r="248" s="78" customFormat="1" x14ac:dyDescent="0.25"/>
    <row r="249" s="78" customFormat="1" x14ac:dyDescent="0.25"/>
    <row r="250" s="78" customFormat="1" x14ac:dyDescent="0.25"/>
    <row r="251" s="78" customFormat="1" x14ac:dyDescent="0.25"/>
    <row r="252" s="78" customFormat="1" x14ac:dyDescent="0.25"/>
    <row r="253" s="78" customFormat="1" x14ac:dyDescent="0.25"/>
    <row r="254" s="78" customFormat="1" x14ac:dyDescent="0.25"/>
    <row r="255" s="78" customFormat="1" x14ac:dyDescent="0.25"/>
    <row r="256" s="78" customFormat="1" x14ac:dyDescent="0.25"/>
    <row r="257" s="78" customFormat="1" x14ac:dyDescent="0.25"/>
    <row r="258" s="78" customFormat="1" x14ac:dyDescent="0.25"/>
    <row r="259" s="78" customFormat="1" x14ac:dyDescent="0.25"/>
    <row r="260" s="78" customFormat="1" x14ac:dyDescent="0.25"/>
    <row r="261" s="78" customFormat="1" x14ac:dyDescent="0.25"/>
    <row r="262" s="78" customFormat="1" x14ac:dyDescent="0.25"/>
    <row r="263" s="78" customFormat="1" x14ac:dyDescent="0.25"/>
    <row r="264" s="78" customFormat="1" x14ac:dyDescent="0.25"/>
    <row r="265" s="78" customFormat="1" x14ac:dyDescent="0.25"/>
    <row r="266" s="78" customFormat="1" x14ac:dyDescent="0.25"/>
    <row r="267" s="78" customFormat="1" x14ac:dyDescent="0.25"/>
    <row r="268" s="78" customFormat="1" x14ac:dyDescent="0.25"/>
    <row r="269" s="78" customFormat="1" x14ac:dyDescent="0.25"/>
    <row r="270" s="78" customFormat="1" x14ac:dyDescent="0.25"/>
    <row r="271" s="78" customFormat="1" x14ac:dyDescent="0.25"/>
    <row r="272" s="78" customFormat="1" x14ac:dyDescent="0.25"/>
    <row r="273" s="78" customFormat="1" x14ac:dyDescent="0.25"/>
    <row r="274" s="78" customFormat="1" x14ac:dyDescent="0.25"/>
    <row r="275" s="78" customFormat="1" x14ac:dyDescent="0.25"/>
    <row r="276" s="78" customFormat="1" x14ac:dyDescent="0.25"/>
    <row r="277" s="78" customFormat="1" x14ac:dyDescent="0.25"/>
    <row r="278" s="78" customFormat="1" x14ac:dyDescent="0.25"/>
    <row r="279" s="78" customFormat="1" x14ac:dyDescent="0.25"/>
    <row r="280" s="78" customFormat="1" x14ac:dyDescent="0.25"/>
    <row r="281" s="78" customFormat="1" x14ac:dyDescent="0.25"/>
    <row r="282" s="78" customFormat="1" x14ac:dyDescent="0.25"/>
    <row r="283" s="78" customFormat="1" x14ac:dyDescent="0.25"/>
    <row r="284" s="78" customFormat="1" x14ac:dyDescent="0.25"/>
    <row r="285" s="78" customFormat="1" x14ac:dyDescent="0.25"/>
    <row r="286" s="78" customFormat="1" x14ac:dyDescent="0.25"/>
    <row r="287" s="78" customFormat="1" x14ac:dyDescent="0.25"/>
    <row r="288" s="78" customFormat="1" x14ac:dyDescent="0.25"/>
    <row r="289" s="78" customFormat="1" x14ac:dyDescent="0.25"/>
    <row r="290" s="78" customFormat="1" x14ac:dyDescent="0.25"/>
    <row r="291" s="78" customFormat="1" x14ac:dyDescent="0.25"/>
    <row r="292" s="78" customFormat="1" x14ac:dyDescent="0.25"/>
    <row r="293" s="78" customFormat="1" x14ac:dyDescent="0.25"/>
    <row r="294" s="78" customFormat="1" x14ac:dyDescent="0.25"/>
    <row r="295" s="78" customFormat="1" x14ac:dyDescent="0.25"/>
    <row r="296" s="78" customFormat="1" x14ac:dyDescent="0.25"/>
    <row r="297" s="78" customFormat="1" x14ac:dyDescent="0.25"/>
    <row r="298" s="78" customFormat="1" x14ac:dyDescent="0.25"/>
    <row r="299" s="78" customFormat="1" x14ac:dyDescent="0.25"/>
    <row r="300" s="78" customFormat="1" x14ac:dyDescent="0.25"/>
    <row r="301" s="78" customFormat="1" x14ac:dyDescent="0.25"/>
    <row r="302" s="78" customFormat="1" x14ac:dyDescent="0.25"/>
    <row r="303" s="78" customFormat="1" x14ac:dyDescent="0.25"/>
    <row r="304" s="78" customFormat="1" x14ac:dyDescent="0.25"/>
    <row r="305" s="78" customFormat="1" x14ac:dyDescent="0.25"/>
    <row r="306" s="78" customFormat="1" x14ac:dyDescent="0.25"/>
    <row r="307" s="78" customFormat="1" x14ac:dyDescent="0.25"/>
    <row r="308" s="78" customFormat="1" x14ac:dyDescent="0.25"/>
    <row r="309" s="78" customFormat="1" x14ac:dyDescent="0.25"/>
    <row r="310" s="78" customFormat="1" x14ac:dyDescent="0.25"/>
    <row r="311" s="78" customFormat="1" x14ac:dyDescent="0.25"/>
    <row r="312" s="78" customFormat="1" x14ac:dyDescent="0.25"/>
    <row r="313" s="78" customFormat="1" x14ac:dyDescent="0.25"/>
    <row r="314" s="78" customFormat="1" x14ac:dyDescent="0.25"/>
    <row r="315" s="78" customFormat="1" x14ac:dyDescent="0.25"/>
    <row r="316" s="78" customFormat="1" x14ac:dyDescent="0.25"/>
    <row r="317" s="78" customFormat="1" x14ac:dyDescent="0.25"/>
    <row r="318" s="78" customFormat="1" x14ac:dyDescent="0.25"/>
    <row r="319" s="78" customFormat="1" x14ac:dyDescent="0.25"/>
    <row r="320" s="78" customFormat="1" x14ac:dyDescent="0.25"/>
    <row r="321" s="78" customFormat="1" x14ac:dyDescent="0.25"/>
    <row r="322" s="78" customFormat="1" x14ac:dyDescent="0.25"/>
    <row r="323" s="78" customFormat="1" x14ac:dyDescent="0.25"/>
    <row r="324" s="78" customFormat="1" x14ac:dyDescent="0.25"/>
    <row r="325" s="78" customFormat="1" x14ac:dyDescent="0.25"/>
    <row r="326" s="78" customFormat="1" x14ac:dyDescent="0.25"/>
    <row r="327" s="78" customFormat="1" x14ac:dyDescent="0.25"/>
    <row r="328" s="78" customFormat="1" x14ac:dyDescent="0.25"/>
    <row r="329" s="78" customFormat="1" x14ac:dyDescent="0.25"/>
    <row r="330" s="78" customFormat="1" x14ac:dyDescent="0.25"/>
    <row r="331" s="78" customFormat="1" x14ac:dyDescent="0.25"/>
    <row r="332" s="78" customFormat="1" x14ac:dyDescent="0.25"/>
    <row r="333" s="78" customFormat="1" x14ac:dyDescent="0.25"/>
    <row r="334" s="78" customFormat="1" x14ac:dyDescent="0.25"/>
    <row r="335" s="78" customFormat="1" x14ac:dyDescent="0.25"/>
    <row r="336" s="78" customFormat="1" x14ac:dyDescent="0.25"/>
    <row r="337" s="78" customFormat="1" x14ac:dyDescent="0.25"/>
    <row r="338" s="78" customFormat="1" x14ac:dyDescent="0.25"/>
    <row r="339" s="78" customFormat="1" x14ac:dyDescent="0.25"/>
    <row r="340" s="78" customFormat="1" x14ac:dyDescent="0.25"/>
    <row r="341" s="78" customFormat="1" x14ac:dyDescent="0.25"/>
    <row r="342" s="78" customFormat="1" x14ac:dyDescent="0.25"/>
    <row r="343" s="78" customFormat="1" x14ac:dyDescent="0.25"/>
    <row r="344" s="78" customFormat="1" x14ac:dyDescent="0.25"/>
    <row r="345" s="78" customFormat="1" x14ac:dyDescent="0.25"/>
    <row r="346" s="78" customFormat="1" x14ac:dyDescent="0.25"/>
    <row r="347" s="78" customFormat="1" x14ac:dyDescent="0.25"/>
    <row r="348" s="78" customFormat="1" x14ac:dyDescent="0.25"/>
    <row r="349" s="78" customFormat="1" x14ac:dyDescent="0.25"/>
    <row r="350" s="78" customFormat="1" x14ac:dyDescent="0.25"/>
    <row r="351" s="78" customFormat="1" x14ac:dyDescent="0.25"/>
    <row r="352" s="78" customFormat="1" x14ac:dyDescent="0.25"/>
    <row r="353" s="78" customFormat="1" x14ac:dyDescent="0.25"/>
    <row r="354" s="78" customFormat="1" x14ac:dyDescent="0.25"/>
    <row r="355" s="78" customFormat="1" x14ac:dyDescent="0.25"/>
    <row r="356" s="78" customFormat="1" x14ac:dyDescent="0.25"/>
    <row r="357" s="78" customFormat="1" x14ac:dyDescent="0.25"/>
    <row r="358" s="78" customFormat="1" x14ac:dyDescent="0.25"/>
    <row r="359" s="78" customFormat="1" x14ac:dyDescent="0.25"/>
    <row r="360" s="78" customFormat="1" x14ac:dyDescent="0.25"/>
    <row r="361" s="78" customFormat="1" x14ac:dyDescent="0.25"/>
    <row r="362" s="78" customFormat="1" x14ac:dyDescent="0.25"/>
    <row r="363" s="78" customFormat="1" x14ac:dyDescent="0.25"/>
    <row r="364" s="78" customFormat="1" x14ac:dyDescent="0.25"/>
    <row r="365" s="78" customFormat="1" x14ac:dyDescent="0.25"/>
    <row r="366" s="78" customFormat="1" x14ac:dyDescent="0.25"/>
    <row r="367" s="78" customFormat="1" x14ac:dyDescent="0.25"/>
    <row r="368" s="78" customFormat="1" x14ac:dyDescent="0.25"/>
    <row r="369" s="78" customFormat="1" x14ac:dyDescent="0.25"/>
    <row r="370" s="78" customFormat="1" x14ac:dyDescent="0.25"/>
    <row r="371" s="78" customFormat="1" x14ac:dyDescent="0.25"/>
    <row r="372" s="78" customFormat="1" x14ac:dyDescent="0.25"/>
    <row r="373" s="78" customFormat="1" x14ac:dyDescent="0.25"/>
    <row r="374" s="78" customFormat="1" x14ac:dyDescent="0.25"/>
    <row r="375" s="78" customFormat="1" x14ac:dyDescent="0.25"/>
    <row r="376" s="78" customFormat="1" x14ac:dyDescent="0.25"/>
    <row r="377" s="78" customFormat="1" x14ac:dyDescent="0.25"/>
    <row r="378" s="78" customFormat="1" x14ac:dyDescent="0.25"/>
    <row r="379" s="78" customFormat="1" x14ac:dyDescent="0.25"/>
    <row r="380" s="78" customFormat="1" x14ac:dyDescent="0.25"/>
    <row r="381" s="78" customFormat="1" x14ac:dyDescent="0.25"/>
    <row r="382" s="78" customFormat="1" x14ac:dyDescent="0.25"/>
    <row r="383" s="78" customFormat="1" x14ac:dyDescent="0.25"/>
    <row r="384" s="78" customFormat="1" x14ac:dyDescent="0.25"/>
    <row r="385" s="78" customFormat="1" x14ac:dyDescent="0.25"/>
    <row r="386" s="78" customFormat="1" x14ac:dyDescent="0.25"/>
    <row r="387" s="78" customFormat="1" x14ac:dyDescent="0.25"/>
    <row r="388" s="78" customFormat="1" x14ac:dyDescent="0.25"/>
    <row r="389" s="78" customFormat="1" x14ac:dyDescent="0.25"/>
    <row r="390" s="78" customFormat="1" x14ac:dyDescent="0.25"/>
    <row r="391" s="78" customFormat="1" x14ac:dyDescent="0.25"/>
    <row r="392" s="78" customFormat="1" x14ac:dyDescent="0.25"/>
    <row r="393" s="78" customFormat="1" x14ac:dyDescent="0.25"/>
    <row r="394" s="78" customFormat="1" x14ac:dyDescent="0.25"/>
    <row r="395" s="78" customFormat="1" x14ac:dyDescent="0.25"/>
    <row r="396" s="78" customFormat="1" x14ac:dyDescent="0.25"/>
    <row r="397" s="78" customFormat="1" x14ac:dyDescent="0.25"/>
    <row r="398" s="78" customFormat="1" x14ac:dyDescent="0.25"/>
    <row r="399" s="78" customFormat="1" x14ac:dyDescent="0.25"/>
    <row r="400" s="78" customFormat="1" x14ac:dyDescent="0.25"/>
    <row r="401" s="78" customFormat="1" x14ac:dyDescent="0.25"/>
    <row r="402" s="78" customFormat="1" x14ac:dyDescent="0.25"/>
    <row r="403" s="78" customFormat="1" x14ac:dyDescent="0.25"/>
    <row r="404" s="78" customFormat="1" x14ac:dyDescent="0.25"/>
    <row r="405" s="78" customFormat="1" x14ac:dyDescent="0.25"/>
    <row r="406" s="78" customFormat="1" x14ac:dyDescent="0.25"/>
    <row r="407" s="78" customFormat="1" x14ac:dyDescent="0.25"/>
    <row r="408" s="78" customFormat="1" x14ac:dyDescent="0.25"/>
    <row r="409" s="78" customFormat="1" x14ac:dyDescent="0.25"/>
    <row r="410" s="78" customFormat="1" x14ac:dyDescent="0.25"/>
    <row r="411" s="78" customFormat="1" x14ac:dyDescent="0.25"/>
    <row r="412" s="78" customFormat="1" x14ac:dyDescent="0.25"/>
    <row r="413" s="78" customFormat="1" x14ac:dyDescent="0.25"/>
    <row r="414" s="78" customFormat="1" x14ac:dyDescent="0.25"/>
    <row r="415" s="78" customFormat="1" x14ac:dyDescent="0.25"/>
    <row r="416" s="78" customFormat="1" x14ac:dyDescent="0.25"/>
    <row r="417" s="78" customFormat="1" x14ac:dyDescent="0.25"/>
    <row r="418" s="78" customFormat="1" x14ac:dyDescent="0.25"/>
    <row r="419" s="78" customFormat="1" x14ac:dyDescent="0.25"/>
    <row r="420" s="78" customFormat="1" x14ac:dyDescent="0.25"/>
    <row r="421" s="78" customFormat="1" x14ac:dyDescent="0.25"/>
    <row r="422" s="78" customFormat="1" x14ac:dyDescent="0.25"/>
    <row r="423" s="78" customFormat="1" x14ac:dyDescent="0.25"/>
    <row r="424" s="78" customFormat="1" x14ac:dyDescent="0.25"/>
    <row r="425" s="78" customFormat="1" x14ac:dyDescent="0.25"/>
    <row r="426" s="78" customFormat="1" x14ac:dyDescent="0.25"/>
    <row r="427" s="78" customFormat="1" x14ac:dyDescent="0.25"/>
    <row r="428" s="78" customFormat="1" x14ac:dyDescent="0.25"/>
    <row r="429" s="78" customFormat="1" x14ac:dyDescent="0.25"/>
    <row r="430" s="78" customFormat="1" x14ac:dyDescent="0.25"/>
    <row r="431" s="78" customFormat="1" x14ac:dyDescent="0.25"/>
    <row r="432" s="78" customFormat="1" x14ac:dyDescent="0.25"/>
    <row r="433" s="78" customFormat="1" x14ac:dyDescent="0.25"/>
    <row r="434" s="78" customFormat="1" x14ac:dyDescent="0.25"/>
    <row r="435" s="78" customFormat="1" x14ac:dyDescent="0.25"/>
    <row r="436" s="78" customFormat="1" x14ac:dyDescent="0.25"/>
    <row r="437" s="78" customFormat="1" x14ac:dyDescent="0.25"/>
    <row r="438" s="78" customFormat="1" x14ac:dyDescent="0.25"/>
    <row r="439" s="78" customFormat="1" x14ac:dyDescent="0.25"/>
    <row r="440" s="78" customFormat="1" x14ac:dyDescent="0.25"/>
    <row r="441" s="78" customFormat="1" x14ac:dyDescent="0.25"/>
    <row r="442" s="78" customFormat="1" x14ac:dyDescent="0.25"/>
    <row r="443" s="78" customFormat="1" x14ac:dyDescent="0.25"/>
    <row r="444" s="78" customFormat="1" x14ac:dyDescent="0.25"/>
    <row r="445" s="78" customFormat="1" x14ac:dyDescent="0.25"/>
    <row r="446" s="78" customFormat="1" x14ac:dyDescent="0.25"/>
    <row r="447" s="78" customFormat="1" x14ac:dyDescent="0.25"/>
    <row r="448" s="78" customFormat="1" x14ac:dyDescent="0.25"/>
    <row r="449" s="78" customFormat="1" x14ac:dyDescent="0.25"/>
    <row r="450" s="78" customFormat="1" x14ac:dyDescent="0.25"/>
    <row r="451" s="78" customFormat="1" x14ac:dyDescent="0.25"/>
    <row r="452" s="78" customFormat="1" x14ac:dyDescent="0.25"/>
    <row r="453" s="78" customFormat="1" x14ac:dyDescent="0.25"/>
    <row r="454" s="78" customFormat="1" x14ac:dyDescent="0.25"/>
    <row r="455" s="78" customFormat="1" x14ac:dyDescent="0.25"/>
    <row r="456" s="78" customFormat="1" x14ac:dyDescent="0.25"/>
    <row r="457" s="78" customFormat="1" x14ac:dyDescent="0.25"/>
    <row r="458" s="78" customFormat="1" x14ac:dyDescent="0.25"/>
    <row r="459" s="78" customFormat="1" x14ac:dyDescent="0.25"/>
    <row r="460" s="78" customFormat="1" x14ac:dyDescent="0.25"/>
    <row r="461" s="78" customFormat="1" x14ac:dyDescent="0.25"/>
    <row r="462" s="78" customFormat="1" x14ac:dyDescent="0.25"/>
    <row r="463" s="78" customFormat="1" x14ac:dyDescent="0.25"/>
    <row r="464" s="78" customFormat="1" x14ac:dyDescent="0.25"/>
    <row r="465" s="78" customFormat="1" x14ac:dyDescent="0.25"/>
    <row r="466" s="78" customFormat="1" x14ac:dyDescent="0.25"/>
    <row r="467" s="78" customFormat="1" x14ac:dyDescent="0.25"/>
    <row r="468" s="78" customFormat="1" x14ac:dyDescent="0.25"/>
    <row r="469" s="78" customFormat="1" x14ac:dyDescent="0.25"/>
    <row r="470" s="78" customFormat="1" x14ac:dyDescent="0.25"/>
    <row r="471" s="78" customFormat="1" x14ac:dyDescent="0.25"/>
    <row r="472" s="78" customFormat="1" x14ac:dyDescent="0.25"/>
    <row r="473" s="78" customFormat="1" x14ac:dyDescent="0.25"/>
    <row r="474" s="78" customFormat="1" x14ac:dyDescent="0.25"/>
    <row r="475" s="78" customFormat="1" x14ac:dyDescent="0.25"/>
    <row r="476" s="78" customFormat="1" x14ac:dyDescent="0.25"/>
    <row r="477" s="78" customFormat="1" x14ac:dyDescent="0.25"/>
    <row r="478" s="78" customFormat="1" x14ac:dyDescent="0.25"/>
    <row r="479" s="78" customFormat="1" x14ac:dyDescent="0.25"/>
    <row r="480" s="78" customFormat="1" x14ac:dyDescent="0.25"/>
    <row r="481" s="78" customFormat="1" x14ac:dyDescent="0.25"/>
    <row r="482" s="78" customFormat="1" x14ac:dyDescent="0.25"/>
    <row r="483" s="78" customFormat="1" x14ac:dyDescent="0.25"/>
    <row r="484" s="78" customFormat="1" x14ac:dyDescent="0.25"/>
    <row r="485" s="78" customFormat="1" x14ac:dyDescent="0.25"/>
    <row r="486" s="78" customFormat="1" x14ac:dyDescent="0.25"/>
    <row r="487" s="78" customFormat="1" x14ac:dyDescent="0.25"/>
    <row r="488" s="78" customFormat="1" x14ac:dyDescent="0.25"/>
    <row r="489" s="78" customFormat="1" x14ac:dyDescent="0.25"/>
    <row r="490" s="78" customFormat="1" x14ac:dyDescent="0.25"/>
    <row r="491" s="78" customFormat="1" x14ac:dyDescent="0.25"/>
    <row r="492" s="78" customFormat="1" x14ac:dyDescent="0.25"/>
    <row r="493" s="78" customFormat="1" x14ac:dyDescent="0.25"/>
    <row r="494" s="78" customFormat="1" x14ac:dyDescent="0.25"/>
    <row r="495" s="78" customFormat="1" x14ac:dyDescent="0.25"/>
    <row r="496" s="78" customFormat="1" x14ac:dyDescent="0.25"/>
    <row r="497" s="78" customFormat="1" x14ac:dyDescent="0.25"/>
    <row r="498" s="78" customFormat="1" x14ac:dyDescent="0.25"/>
    <row r="499" s="78" customFormat="1" x14ac:dyDescent="0.25"/>
    <row r="500" s="78" customFormat="1" x14ac:dyDescent="0.25"/>
    <row r="501" s="78" customFormat="1" x14ac:dyDescent="0.25"/>
    <row r="502" s="78" customFormat="1" x14ac:dyDescent="0.25"/>
    <row r="503" s="78" customFormat="1" x14ac:dyDescent="0.25"/>
    <row r="504" s="78" customFormat="1" x14ac:dyDescent="0.25"/>
    <row r="505" s="78" customFormat="1" x14ac:dyDescent="0.25"/>
    <row r="506" s="78" customFormat="1" x14ac:dyDescent="0.25"/>
    <row r="507" s="78" customFormat="1" x14ac:dyDescent="0.25"/>
    <row r="508" s="78" customFormat="1" x14ac:dyDescent="0.25"/>
    <row r="509" s="78" customFormat="1" x14ac:dyDescent="0.25"/>
    <row r="510" s="78" customFormat="1" x14ac:dyDescent="0.25"/>
    <row r="511" s="78" customFormat="1" x14ac:dyDescent="0.25"/>
    <row r="512" s="78" customFormat="1" x14ac:dyDescent="0.25"/>
    <row r="513" s="78" customFormat="1" x14ac:dyDescent="0.25"/>
    <row r="514" s="78" customFormat="1" x14ac:dyDescent="0.25"/>
    <row r="515" s="78" customFormat="1" x14ac:dyDescent="0.25"/>
    <row r="516" s="78" customFormat="1" x14ac:dyDescent="0.25"/>
    <row r="517" s="78" customFormat="1" x14ac:dyDescent="0.25"/>
    <row r="518" s="78" customFormat="1" x14ac:dyDescent="0.25"/>
    <row r="519" s="78" customFormat="1" x14ac:dyDescent="0.25"/>
    <row r="520" s="78" customFormat="1" x14ac:dyDescent="0.25"/>
    <row r="521" s="78" customFormat="1" x14ac:dyDescent="0.25"/>
    <row r="522" s="78" customFormat="1" x14ac:dyDescent="0.25"/>
    <row r="523" s="78" customFormat="1" x14ac:dyDescent="0.25"/>
    <row r="524" s="78" customFormat="1" x14ac:dyDescent="0.25"/>
    <row r="525" s="78" customFormat="1" x14ac:dyDescent="0.25"/>
    <row r="526" s="78" customFormat="1" x14ac:dyDescent="0.25"/>
    <row r="527" s="78" customFormat="1" x14ac:dyDescent="0.25"/>
    <row r="528" s="78" customFormat="1" x14ac:dyDescent="0.25"/>
    <row r="529" s="78" customFormat="1" x14ac:dyDescent="0.25"/>
    <row r="530" s="78" customFormat="1" x14ac:dyDescent="0.25"/>
    <row r="531" s="78" customFormat="1" x14ac:dyDescent="0.25"/>
    <row r="532" s="78" customFormat="1" x14ac:dyDescent="0.25"/>
    <row r="533" s="78" customFormat="1" x14ac:dyDescent="0.25"/>
    <row r="534" s="78" customFormat="1" x14ac:dyDescent="0.25"/>
    <row r="535" s="78" customFormat="1" x14ac:dyDescent="0.25"/>
    <row r="536" s="78" customFormat="1" x14ac:dyDescent="0.25"/>
    <row r="537" s="78" customFormat="1" x14ac:dyDescent="0.25"/>
    <row r="538" s="78" customFormat="1" x14ac:dyDescent="0.25"/>
    <row r="539" s="78" customFormat="1" x14ac:dyDescent="0.25"/>
    <row r="540" s="78" customFormat="1" x14ac:dyDescent="0.25"/>
    <row r="541" s="78" customFormat="1" x14ac:dyDescent="0.25"/>
    <row r="542" s="78" customFormat="1" x14ac:dyDescent="0.25"/>
    <row r="543" s="78" customFormat="1" x14ac:dyDescent="0.25"/>
    <row r="544" s="78" customFormat="1" x14ac:dyDescent="0.25"/>
    <row r="545" s="78" customFormat="1" x14ac:dyDescent="0.25"/>
    <row r="546" s="78" customFormat="1" x14ac:dyDescent="0.25"/>
    <row r="547" s="78" customFormat="1" x14ac:dyDescent="0.25"/>
    <row r="548" s="78" customFormat="1" x14ac:dyDescent="0.25"/>
    <row r="549" s="78" customFormat="1" x14ac:dyDescent="0.25"/>
    <row r="550" s="78" customFormat="1" x14ac:dyDescent="0.25"/>
    <row r="551" s="78" customFormat="1" x14ac:dyDescent="0.25"/>
    <row r="552" s="78" customFormat="1" x14ac:dyDescent="0.25"/>
    <row r="553" s="78" customFormat="1" x14ac:dyDescent="0.25"/>
    <row r="554" s="78" customFormat="1" x14ac:dyDescent="0.25"/>
    <row r="555" s="78" customFormat="1" x14ac:dyDescent="0.25"/>
    <row r="556" s="78" customFormat="1" x14ac:dyDescent="0.25"/>
    <row r="557" s="78" customFormat="1" x14ac:dyDescent="0.25"/>
    <row r="558" s="78" customFormat="1" x14ac:dyDescent="0.25"/>
    <row r="559" s="78" customFormat="1" x14ac:dyDescent="0.25"/>
    <row r="560" s="78" customFormat="1" x14ac:dyDescent="0.25"/>
    <row r="561" s="78" customFormat="1" x14ac:dyDescent="0.25"/>
    <row r="562" s="78" customFormat="1" x14ac:dyDescent="0.25"/>
    <row r="563" s="78" customFormat="1" x14ac:dyDescent="0.25"/>
    <row r="564" s="78" customFormat="1" x14ac:dyDescent="0.25"/>
    <row r="565" s="78" customFormat="1" x14ac:dyDescent="0.25"/>
    <row r="566" s="78" customFormat="1" x14ac:dyDescent="0.25"/>
    <row r="567" s="78" customFormat="1" x14ac:dyDescent="0.25"/>
    <row r="568" s="78" customFormat="1" x14ac:dyDescent="0.25"/>
    <row r="569" s="78" customFormat="1" x14ac:dyDescent="0.25"/>
    <row r="570" s="78" customFormat="1" x14ac:dyDescent="0.25"/>
    <row r="571" s="78" customFormat="1" x14ac:dyDescent="0.25"/>
    <row r="572" s="78" customFormat="1" x14ac:dyDescent="0.25"/>
    <row r="573" s="78" customFormat="1" x14ac:dyDescent="0.25"/>
    <row r="574" s="78" customFormat="1" x14ac:dyDescent="0.25"/>
    <row r="575" s="78" customFormat="1" x14ac:dyDescent="0.25"/>
    <row r="576" s="78" customFormat="1" x14ac:dyDescent="0.25"/>
    <row r="577" s="78" customFormat="1" x14ac:dyDescent="0.25"/>
    <row r="578" s="78" customFormat="1" x14ac:dyDescent="0.25"/>
    <row r="579" s="78" customFormat="1" x14ac:dyDescent="0.25"/>
    <row r="580" s="78" customFormat="1" x14ac:dyDescent="0.25"/>
    <row r="581" s="78" customFormat="1" x14ac:dyDescent="0.25"/>
    <row r="582" s="78" customFormat="1" x14ac:dyDescent="0.25"/>
    <row r="583" s="78" customFormat="1" x14ac:dyDescent="0.25"/>
    <row r="584" s="78" customFormat="1" x14ac:dyDescent="0.25"/>
    <row r="585" s="78" customFormat="1" x14ac:dyDescent="0.25"/>
    <row r="586" s="78" customFormat="1" x14ac:dyDescent="0.25"/>
    <row r="587" s="78" customFormat="1" x14ac:dyDescent="0.25"/>
    <row r="588" s="78" customFormat="1" x14ac:dyDescent="0.25"/>
    <row r="589" s="78" customFormat="1" x14ac:dyDescent="0.25"/>
    <row r="590" s="78" customFormat="1" x14ac:dyDescent="0.25"/>
    <row r="591" s="78" customFormat="1" x14ac:dyDescent="0.25"/>
    <row r="592" s="78" customFormat="1" x14ac:dyDescent="0.25"/>
    <row r="593" s="78" customFormat="1" x14ac:dyDescent="0.25"/>
    <row r="594" s="78" customFormat="1" x14ac:dyDescent="0.25"/>
    <row r="595" s="78" customFormat="1" x14ac:dyDescent="0.25"/>
    <row r="596" s="78" customFormat="1" x14ac:dyDescent="0.25"/>
    <row r="597" s="78" customFormat="1" x14ac:dyDescent="0.25"/>
    <row r="598" s="78" customFormat="1" x14ac:dyDescent="0.25"/>
    <row r="599" s="78" customFormat="1" x14ac:dyDescent="0.25"/>
    <row r="600" s="78" customFormat="1" x14ac:dyDescent="0.25"/>
    <row r="601" s="78" customFormat="1" x14ac:dyDescent="0.25"/>
    <row r="602" s="78" customFormat="1" x14ac:dyDescent="0.25"/>
    <row r="603" s="78" customFormat="1" x14ac:dyDescent="0.25"/>
    <row r="604" s="78" customFormat="1" x14ac:dyDescent="0.25"/>
    <row r="605" s="78" customFormat="1" x14ac:dyDescent="0.25"/>
    <row r="606" s="78" customFormat="1" x14ac:dyDescent="0.25"/>
    <row r="607" s="78" customFormat="1" x14ac:dyDescent="0.25"/>
    <row r="608" s="78" customFormat="1" x14ac:dyDescent="0.25"/>
    <row r="609" s="78" customFormat="1" x14ac:dyDescent="0.25"/>
    <row r="610" s="78" customFormat="1" x14ac:dyDescent="0.25"/>
    <row r="611" s="78" customFormat="1" x14ac:dyDescent="0.25"/>
    <row r="612" s="78" customFormat="1" x14ac:dyDescent="0.25"/>
    <row r="613" s="78" customFormat="1" x14ac:dyDescent="0.25"/>
    <row r="614" s="78" customFormat="1" x14ac:dyDescent="0.25"/>
    <row r="615" s="78" customFormat="1" x14ac:dyDescent="0.25"/>
    <row r="616" s="78" customFormat="1" x14ac:dyDescent="0.25"/>
    <row r="617" s="78" customFormat="1" x14ac:dyDescent="0.25"/>
    <row r="618" s="78" customFormat="1" x14ac:dyDescent="0.25"/>
    <row r="619" s="78" customFormat="1" x14ac:dyDescent="0.25"/>
    <row r="620" s="78" customFormat="1" x14ac:dyDescent="0.25"/>
    <row r="621" s="78" customFormat="1" x14ac:dyDescent="0.25"/>
    <row r="622" s="78" customFormat="1" x14ac:dyDescent="0.25"/>
    <row r="623" s="78" customFormat="1" x14ac:dyDescent="0.25"/>
    <row r="624" s="78" customFormat="1" x14ac:dyDescent="0.25"/>
    <row r="625" s="78" customFormat="1" x14ac:dyDescent="0.25"/>
    <row r="626" s="78" customFormat="1" x14ac:dyDescent="0.25"/>
    <row r="627" s="78" customFormat="1" x14ac:dyDescent="0.25"/>
    <row r="628" s="78" customFormat="1" x14ac:dyDescent="0.25"/>
    <row r="629" s="78" customFormat="1" x14ac:dyDescent="0.25"/>
    <row r="630" s="78" customFormat="1" x14ac:dyDescent="0.25"/>
    <row r="631" s="78" customFormat="1" x14ac:dyDescent="0.25"/>
    <row r="632" s="78" customFormat="1" x14ac:dyDescent="0.25"/>
    <row r="633" s="78" customFormat="1" x14ac:dyDescent="0.25"/>
    <row r="634" s="78" customFormat="1" x14ac:dyDescent="0.25"/>
    <row r="635" s="78" customFormat="1" x14ac:dyDescent="0.25"/>
    <row r="636" s="78" customFormat="1" x14ac:dyDescent="0.25"/>
    <row r="637" s="78" customFormat="1" x14ac:dyDescent="0.25"/>
    <row r="638" s="78" customFormat="1" x14ac:dyDescent="0.25"/>
    <row r="639" s="78" customFormat="1" x14ac:dyDescent="0.25"/>
    <row r="640" s="78" customFormat="1" x14ac:dyDescent="0.25"/>
    <row r="641" s="78" customFormat="1" x14ac:dyDescent="0.25"/>
    <row r="642" s="78" customFormat="1" x14ac:dyDescent="0.25"/>
    <row r="643" s="78" customFormat="1" x14ac:dyDescent="0.25"/>
    <row r="644" s="78" customFormat="1" x14ac:dyDescent="0.25"/>
    <row r="645" s="78" customFormat="1" x14ac:dyDescent="0.25"/>
    <row r="646" s="78" customFormat="1" x14ac:dyDescent="0.25"/>
    <row r="647" s="78" customFormat="1" x14ac:dyDescent="0.25"/>
    <row r="648" s="78" customFormat="1" x14ac:dyDescent="0.25"/>
    <row r="649" s="78" customFormat="1" x14ac:dyDescent="0.25"/>
    <row r="650" s="78" customFormat="1" x14ac:dyDescent="0.25"/>
    <row r="651" s="78" customFormat="1" x14ac:dyDescent="0.25"/>
    <row r="652" s="78" customFormat="1" x14ac:dyDescent="0.25"/>
    <row r="653" s="78" customFormat="1" x14ac:dyDescent="0.25"/>
    <row r="654" s="78" customFormat="1" x14ac:dyDescent="0.25"/>
    <row r="655" s="78" customFormat="1" x14ac:dyDescent="0.25"/>
    <row r="656" s="78" customFormat="1" x14ac:dyDescent="0.25"/>
    <row r="657" s="78" customFormat="1" x14ac:dyDescent="0.25"/>
    <row r="658" s="78" customFormat="1" x14ac:dyDescent="0.25"/>
    <row r="659" s="78" customFormat="1" x14ac:dyDescent="0.25"/>
    <row r="660" s="78" customFormat="1" x14ac:dyDescent="0.25"/>
    <row r="661" s="78" customFormat="1" x14ac:dyDescent="0.25"/>
    <row r="662" s="78" customFormat="1" x14ac:dyDescent="0.25"/>
    <row r="663" s="78" customFormat="1" x14ac:dyDescent="0.25"/>
    <row r="664" s="78" customFormat="1" x14ac:dyDescent="0.25"/>
    <row r="665" s="78" customFormat="1" x14ac:dyDescent="0.25"/>
    <row r="666" s="78" customFormat="1" x14ac:dyDescent="0.25"/>
    <row r="667" s="78" customFormat="1" x14ac:dyDescent="0.25"/>
    <row r="668" s="78" customFormat="1" x14ac:dyDescent="0.25"/>
    <row r="669" s="78" customFormat="1" x14ac:dyDescent="0.25"/>
    <row r="670" s="78" customFormat="1" x14ac:dyDescent="0.25"/>
    <row r="671" s="78" customFormat="1" x14ac:dyDescent="0.25"/>
    <row r="672" s="78" customFormat="1" x14ac:dyDescent="0.25"/>
    <row r="673" s="78" customFormat="1" x14ac:dyDescent="0.25"/>
    <row r="674" s="78" customFormat="1" x14ac:dyDescent="0.25"/>
    <row r="675" s="78" customFormat="1" x14ac:dyDescent="0.25"/>
    <row r="676" s="78" customFormat="1" x14ac:dyDescent="0.25"/>
    <row r="677" s="78" customFormat="1" x14ac:dyDescent="0.25"/>
    <row r="678" s="78" customFormat="1" x14ac:dyDescent="0.25"/>
    <row r="679" s="78" customFormat="1" x14ac:dyDescent="0.25"/>
    <row r="680" s="78" customFormat="1" x14ac:dyDescent="0.25"/>
    <row r="681" s="78" customFormat="1" x14ac:dyDescent="0.25"/>
    <row r="682" s="78" customFormat="1" x14ac:dyDescent="0.25"/>
    <row r="683" s="78" customFormat="1" x14ac:dyDescent="0.25"/>
    <row r="684" s="78" customFormat="1" x14ac:dyDescent="0.25"/>
    <row r="685" s="78" customFormat="1" x14ac:dyDescent="0.25"/>
    <row r="686" s="78" customFormat="1" x14ac:dyDescent="0.25"/>
    <row r="687" s="78" customFormat="1" x14ac:dyDescent="0.25"/>
    <row r="688" s="78" customFormat="1" x14ac:dyDescent="0.25"/>
    <row r="689" s="78" customFormat="1" x14ac:dyDescent="0.25"/>
    <row r="690" s="78" customFormat="1" x14ac:dyDescent="0.25"/>
    <row r="691" s="78" customFormat="1" x14ac:dyDescent="0.25"/>
    <row r="692" s="78" customFormat="1" x14ac:dyDescent="0.25"/>
    <row r="693" s="78" customFormat="1" x14ac:dyDescent="0.25"/>
    <row r="694" s="78" customFormat="1" x14ac:dyDescent="0.25"/>
    <row r="695" s="78" customFormat="1" x14ac:dyDescent="0.25"/>
    <row r="696" s="78" customFormat="1" x14ac:dyDescent="0.25"/>
    <row r="697" s="78" customFormat="1" x14ac:dyDescent="0.25"/>
    <row r="698" s="78" customFormat="1" x14ac:dyDescent="0.25"/>
    <row r="699" s="78" customFormat="1" x14ac:dyDescent="0.25"/>
    <row r="700" s="78" customFormat="1" x14ac:dyDescent="0.25"/>
    <row r="701" s="78" customFormat="1" x14ac:dyDescent="0.25"/>
    <row r="702" s="78" customFormat="1" x14ac:dyDescent="0.25"/>
    <row r="703" s="78" customFormat="1" x14ac:dyDescent="0.25"/>
    <row r="704" s="78" customFormat="1" x14ac:dyDescent="0.25"/>
    <row r="705" s="78" customFormat="1" x14ac:dyDescent="0.25"/>
    <row r="706" s="78" customFormat="1" x14ac:dyDescent="0.25"/>
    <row r="707" s="78" customFormat="1" x14ac:dyDescent="0.25"/>
    <row r="708" s="78" customFormat="1" x14ac:dyDescent="0.25"/>
    <row r="709" s="78" customFormat="1" x14ac:dyDescent="0.25"/>
    <row r="710" s="78" customFormat="1" x14ac:dyDescent="0.25"/>
    <row r="711" s="78" customFormat="1" x14ac:dyDescent="0.25"/>
    <row r="712" s="78" customFormat="1" x14ac:dyDescent="0.25"/>
    <row r="713" s="78" customFormat="1" x14ac:dyDescent="0.25"/>
    <row r="714" s="78" customFormat="1" x14ac:dyDescent="0.25"/>
    <row r="715" s="78" customFormat="1" x14ac:dyDescent="0.25"/>
    <row r="716" s="78" customFormat="1" x14ac:dyDescent="0.25"/>
    <row r="717" s="78" customFormat="1" x14ac:dyDescent="0.25"/>
    <row r="718" s="78" customFormat="1" x14ac:dyDescent="0.25"/>
    <row r="719" s="78" customFormat="1" x14ac:dyDescent="0.25"/>
    <row r="720" s="78" customFormat="1" x14ac:dyDescent="0.25"/>
    <row r="721" s="78" customFormat="1" x14ac:dyDescent="0.25"/>
    <row r="722" s="78" customFormat="1" x14ac:dyDescent="0.25"/>
    <row r="723" s="78" customFormat="1" x14ac:dyDescent="0.25"/>
    <row r="724" s="78" customFormat="1" x14ac:dyDescent="0.25"/>
    <row r="725" s="78" customFormat="1" x14ac:dyDescent="0.25"/>
    <row r="726" s="78" customFormat="1" x14ac:dyDescent="0.25"/>
    <row r="727" s="78" customFormat="1" x14ac:dyDescent="0.25"/>
    <row r="728" s="78" customFormat="1" x14ac:dyDescent="0.25"/>
    <row r="729" s="78" customFormat="1" x14ac:dyDescent="0.25"/>
    <row r="730" s="78" customFormat="1" x14ac:dyDescent="0.25"/>
    <row r="731" s="78" customFormat="1" x14ac:dyDescent="0.25"/>
    <row r="732" s="78" customFormat="1" x14ac:dyDescent="0.25"/>
    <row r="733" s="78" customFormat="1" x14ac:dyDescent="0.25"/>
    <row r="734" s="78" customFormat="1" x14ac:dyDescent="0.25"/>
    <row r="735" s="78" customFormat="1" x14ac:dyDescent="0.25"/>
    <row r="736" s="78" customFormat="1" x14ac:dyDescent="0.25"/>
    <row r="737" s="78" customFormat="1" x14ac:dyDescent="0.25"/>
    <row r="738" s="78" customFormat="1" x14ac:dyDescent="0.25"/>
    <row r="739" s="78" customFormat="1" x14ac:dyDescent="0.25"/>
    <row r="740" s="78" customFormat="1" x14ac:dyDescent="0.25"/>
    <row r="741" s="78" customFormat="1" x14ac:dyDescent="0.25"/>
    <row r="742" s="78" customFormat="1" x14ac:dyDescent="0.25"/>
    <row r="743" s="78" customFormat="1" x14ac:dyDescent="0.25"/>
    <row r="744" s="78" customFormat="1" x14ac:dyDescent="0.25"/>
    <row r="745" s="78" customFormat="1" x14ac:dyDescent="0.25"/>
    <row r="746" s="78" customFormat="1" x14ac:dyDescent="0.25"/>
    <row r="747" s="78" customFormat="1" x14ac:dyDescent="0.25"/>
    <row r="748" s="78" customFormat="1" x14ac:dyDescent="0.25"/>
    <row r="749" s="78" customFormat="1" x14ac:dyDescent="0.25"/>
    <row r="750" s="78" customFormat="1" x14ac:dyDescent="0.25"/>
    <row r="751" s="78" customFormat="1" x14ac:dyDescent="0.25"/>
    <row r="752" s="78" customFormat="1" x14ac:dyDescent="0.25"/>
    <row r="753" s="78" customFormat="1" x14ac:dyDescent="0.25"/>
    <row r="754" s="78" customFormat="1" x14ac:dyDescent="0.25"/>
    <row r="755" s="78" customFormat="1" x14ac:dyDescent="0.25"/>
    <row r="756" s="78" customFormat="1" x14ac:dyDescent="0.25"/>
    <row r="757" s="78" customFormat="1" x14ac:dyDescent="0.25"/>
    <row r="758" s="78" customFormat="1" x14ac:dyDescent="0.25"/>
    <row r="759" s="78" customFormat="1" x14ac:dyDescent="0.25"/>
    <row r="760" s="78" customFormat="1" x14ac:dyDescent="0.25"/>
    <row r="761" s="78" customFormat="1" x14ac:dyDescent="0.25"/>
    <row r="762" s="78" customFormat="1" x14ac:dyDescent="0.25"/>
    <row r="763" s="78" customFormat="1" x14ac:dyDescent="0.25"/>
    <row r="764" s="78" customFormat="1" x14ac:dyDescent="0.25"/>
    <row r="765" s="78" customFormat="1" x14ac:dyDescent="0.25"/>
    <row r="766" s="78" customFormat="1" x14ac:dyDescent="0.25"/>
    <row r="767" s="78" customFormat="1" x14ac:dyDescent="0.25"/>
    <row r="768" s="78" customFormat="1" x14ac:dyDescent="0.25"/>
    <row r="769" s="78" customFormat="1" x14ac:dyDescent="0.25"/>
    <row r="770" s="78" customFormat="1" x14ac:dyDescent="0.25"/>
    <row r="771" s="78" customFormat="1" x14ac:dyDescent="0.25"/>
    <row r="772" s="78" customFormat="1" x14ac:dyDescent="0.25"/>
    <row r="773" s="78" customFormat="1" x14ac:dyDescent="0.25"/>
    <row r="774" s="78" customFormat="1" x14ac:dyDescent="0.25"/>
    <row r="775" s="78" customFormat="1" x14ac:dyDescent="0.25"/>
    <row r="776" s="78" customFormat="1" x14ac:dyDescent="0.25"/>
    <row r="777" s="78" customFormat="1" x14ac:dyDescent="0.25"/>
    <row r="778" s="78" customFormat="1" x14ac:dyDescent="0.25"/>
    <row r="779" s="78" customFormat="1" x14ac:dyDescent="0.25"/>
    <row r="780" s="78" customFormat="1" x14ac:dyDescent="0.25"/>
    <row r="781" s="78" customFormat="1" x14ac:dyDescent="0.25"/>
    <row r="782" s="78" customFormat="1" x14ac:dyDescent="0.25"/>
    <row r="783" s="78" customFormat="1" x14ac:dyDescent="0.25"/>
    <row r="784" s="78" customFormat="1" x14ac:dyDescent="0.25"/>
    <row r="785" s="78" customFormat="1" x14ac:dyDescent="0.25"/>
    <row r="786" s="78" customFormat="1" x14ac:dyDescent="0.25"/>
    <row r="787" s="78" customFormat="1" x14ac:dyDescent="0.25"/>
    <row r="788" s="78" customFormat="1" x14ac:dyDescent="0.25"/>
    <row r="789" s="78" customFormat="1" x14ac:dyDescent="0.25"/>
    <row r="790" s="78" customFormat="1" x14ac:dyDescent="0.25"/>
    <row r="791" s="78" customFormat="1" x14ac:dyDescent="0.25"/>
    <row r="792" s="78" customFormat="1" x14ac:dyDescent="0.25"/>
    <row r="793" s="78" customFormat="1" x14ac:dyDescent="0.25"/>
    <row r="794" s="78" customFormat="1" x14ac:dyDescent="0.25"/>
    <row r="795" s="78" customFormat="1" x14ac:dyDescent="0.25"/>
    <row r="796" s="78" customFormat="1" x14ac:dyDescent="0.25"/>
    <row r="797" s="78" customFormat="1" x14ac:dyDescent="0.25"/>
    <row r="798" s="78" customFormat="1" x14ac:dyDescent="0.25"/>
    <row r="799" s="78" customFormat="1" x14ac:dyDescent="0.25"/>
    <row r="800" s="78" customFormat="1" x14ac:dyDescent="0.25"/>
    <row r="801" s="78" customFormat="1" x14ac:dyDescent="0.25"/>
    <row r="802" s="78" customFormat="1" x14ac:dyDescent="0.25"/>
    <row r="803" s="78" customFormat="1" x14ac:dyDescent="0.25"/>
    <row r="804" s="78" customFormat="1" x14ac:dyDescent="0.25"/>
    <row r="805" s="78" customFormat="1" x14ac:dyDescent="0.25"/>
    <row r="806" s="78" customFormat="1" x14ac:dyDescent="0.25"/>
    <row r="807" s="78" customFormat="1" x14ac:dyDescent="0.25"/>
    <row r="808" s="78" customFormat="1" x14ac:dyDescent="0.25"/>
    <row r="809" s="78" customFormat="1" x14ac:dyDescent="0.25"/>
    <row r="810" s="78" customFormat="1" x14ac:dyDescent="0.25"/>
    <row r="811" s="78" customFormat="1" x14ac:dyDescent="0.25"/>
    <row r="812" s="78" customFormat="1" x14ac:dyDescent="0.25"/>
    <row r="813" s="78" customFormat="1" x14ac:dyDescent="0.25"/>
    <row r="814" s="78" customFormat="1" x14ac:dyDescent="0.25"/>
    <row r="815" s="78" customFormat="1" x14ac:dyDescent="0.25"/>
    <row r="816" s="78" customFormat="1" x14ac:dyDescent="0.25"/>
    <row r="817" s="78" customFormat="1" x14ac:dyDescent="0.25"/>
    <row r="818" s="78" customFormat="1" x14ac:dyDescent="0.25"/>
    <row r="819" s="78" customFormat="1" x14ac:dyDescent="0.25"/>
    <row r="820" s="78" customFormat="1" x14ac:dyDescent="0.25"/>
    <row r="821" s="78" customFormat="1" x14ac:dyDescent="0.25"/>
    <row r="822" s="78" customFormat="1" x14ac:dyDescent="0.25"/>
    <row r="823" s="78" customFormat="1" x14ac:dyDescent="0.25"/>
    <row r="824" s="78" customFormat="1" x14ac:dyDescent="0.25"/>
    <row r="825" s="78" customFormat="1" x14ac:dyDescent="0.25"/>
    <row r="826" s="78" customFormat="1" x14ac:dyDescent="0.25"/>
    <row r="827" s="78" customFormat="1" x14ac:dyDescent="0.25"/>
    <row r="828" s="78" customFormat="1" x14ac:dyDescent="0.25"/>
    <row r="829" s="78" customFormat="1" x14ac:dyDescent="0.25"/>
    <row r="830" s="78" customFormat="1" x14ac:dyDescent="0.25"/>
    <row r="831" s="78" customFormat="1" x14ac:dyDescent="0.25"/>
    <row r="832" s="78" customFormat="1" x14ac:dyDescent="0.25"/>
    <row r="833" s="78" customFormat="1" x14ac:dyDescent="0.25"/>
    <row r="834" s="78" customFormat="1" x14ac:dyDescent="0.25"/>
    <row r="835" s="78" customFormat="1" x14ac:dyDescent="0.25"/>
    <row r="836" s="78" customFormat="1" x14ac:dyDescent="0.25"/>
    <row r="837" s="78" customFormat="1" x14ac:dyDescent="0.25"/>
    <row r="838" s="78" customFormat="1" x14ac:dyDescent="0.25"/>
    <row r="839" s="78" customFormat="1" x14ac:dyDescent="0.25"/>
    <row r="840" s="78" customFormat="1" x14ac:dyDescent="0.25"/>
    <row r="841" s="78" customFormat="1" x14ac:dyDescent="0.25"/>
    <row r="842" s="78" customFormat="1" x14ac:dyDescent="0.25"/>
    <row r="843" s="78" customFormat="1" x14ac:dyDescent="0.25"/>
    <row r="844" s="78" customFormat="1" x14ac:dyDescent="0.25"/>
    <row r="845" s="78" customFormat="1" x14ac:dyDescent="0.25"/>
    <row r="846" s="78" customFormat="1" x14ac:dyDescent="0.25"/>
    <row r="847" s="78" customFormat="1" x14ac:dyDescent="0.25"/>
    <row r="848" s="78" customFormat="1" x14ac:dyDescent="0.25"/>
    <row r="849" s="78" customFormat="1" x14ac:dyDescent="0.25"/>
    <row r="850" s="78" customFormat="1" x14ac:dyDescent="0.25"/>
    <row r="851" s="78" customFormat="1" x14ac:dyDescent="0.25"/>
    <row r="852" s="78" customFormat="1" x14ac:dyDescent="0.25"/>
    <row r="853" s="78" customFormat="1" x14ac:dyDescent="0.25"/>
    <row r="854" s="78" customFormat="1" x14ac:dyDescent="0.25"/>
    <row r="855" s="78" customFormat="1" x14ac:dyDescent="0.25"/>
    <row r="856" s="78" customFormat="1" x14ac:dyDescent="0.25"/>
    <row r="857" s="78" customFormat="1" x14ac:dyDescent="0.25"/>
    <row r="858" s="78" customFormat="1" x14ac:dyDescent="0.25"/>
    <row r="859" s="78" customFormat="1" x14ac:dyDescent="0.25"/>
    <row r="860" s="78" customFormat="1" x14ac:dyDescent="0.25"/>
    <row r="861" s="78" customFormat="1" x14ac:dyDescent="0.25"/>
    <row r="862" s="78" customFormat="1" x14ac:dyDescent="0.25"/>
    <row r="863" s="78" customFormat="1" x14ac:dyDescent="0.25"/>
    <row r="864" s="78" customFormat="1" x14ac:dyDescent="0.25"/>
    <row r="865" s="78" customFormat="1" x14ac:dyDescent="0.25"/>
    <row r="866" s="78" customFormat="1" x14ac:dyDescent="0.25"/>
    <row r="867" s="78" customFormat="1" x14ac:dyDescent="0.25"/>
    <row r="868" s="78" customFormat="1" x14ac:dyDescent="0.25"/>
    <row r="869" s="78" customFormat="1" x14ac:dyDescent="0.25"/>
    <row r="870" s="78" customFormat="1" x14ac:dyDescent="0.25"/>
    <row r="871" s="78" customFormat="1" x14ac:dyDescent="0.25"/>
    <row r="872" s="78" customFormat="1" x14ac:dyDescent="0.25"/>
    <row r="873" s="78" customFormat="1" x14ac:dyDescent="0.25"/>
    <row r="874" s="78" customFormat="1" x14ac:dyDescent="0.25"/>
    <row r="875" s="78" customFormat="1" x14ac:dyDescent="0.25"/>
    <row r="876" s="78" customFormat="1" x14ac:dyDescent="0.25"/>
    <row r="877" s="78" customFormat="1" x14ac:dyDescent="0.25"/>
    <row r="878" s="78" customFormat="1" x14ac:dyDescent="0.25"/>
    <row r="879" s="78" customFormat="1" x14ac:dyDescent="0.25"/>
    <row r="880" s="78" customFormat="1" x14ac:dyDescent="0.25"/>
    <row r="881" s="78" customFormat="1" x14ac:dyDescent="0.25"/>
    <row r="882" s="78" customFormat="1" x14ac:dyDescent="0.25"/>
    <row r="883" s="78" customFormat="1" x14ac:dyDescent="0.25"/>
    <row r="884" s="78" customFormat="1" x14ac:dyDescent="0.25"/>
    <row r="885" s="78" customFormat="1" x14ac:dyDescent="0.25"/>
    <row r="886" s="78" customFormat="1" x14ac:dyDescent="0.25"/>
    <row r="887" s="78" customFormat="1" x14ac:dyDescent="0.25"/>
    <row r="888" s="78" customFormat="1" x14ac:dyDescent="0.25"/>
    <row r="889" s="78" customFormat="1" x14ac:dyDescent="0.25"/>
    <row r="890" s="78" customFormat="1" x14ac:dyDescent="0.25"/>
    <row r="891" s="78" customFormat="1" x14ac:dyDescent="0.25"/>
    <row r="892" s="78" customFormat="1" x14ac:dyDescent="0.25"/>
    <row r="893" s="78" customFormat="1" x14ac:dyDescent="0.25"/>
    <row r="894" s="78" customFormat="1" x14ac:dyDescent="0.25"/>
    <row r="895" s="78" customFormat="1" x14ac:dyDescent="0.25"/>
    <row r="896" s="78" customFormat="1" x14ac:dyDescent="0.25"/>
    <row r="897" s="78" customFormat="1" x14ac:dyDescent="0.25"/>
    <row r="898" s="78" customFormat="1" x14ac:dyDescent="0.25"/>
    <row r="899" s="78" customFormat="1" x14ac:dyDescent="0.25"/>
    <row r="900" s="78" customFormat="1" x14ac:dyDescent="0.25"/>
    <row r="901" s="78" customFormat="1" x14ac:dyDescent="0.25"/>
    <row r="902" s="78" customFormat="1" x14ac:dyDescent="0.25"/>
    <row r="903" s="78" customFormat="1" x14ac:dyDescent="0.25"/>
    <row r="904" s="78" customFormat="1" x14ac:dyDescent="0.25"/>
    <row r="905" s="78" customFormat="1" x14ac:dyDescent="0.25"/>
    <row r="906" s="78" customFormat="1" x14ac:dyDescent="0.25"/>
    <row r="907" s="78" customFormat="1" x14ac:dyDescent="0.25"/>
    <row r="908" s="78" customFormat="1" x14ac:dyDescent="0.25"/>
    <row r="909" s="78" customFormat="1" x14ac:dyDescent="0.25"/>
    <row r="910" s="78" customFormat="1" x14ac:dyDescent="0.25"/>
    <row r="911" s="78" customFormat="1" x14ac:dyDescent="0.25"/>
    <row r="912" s="78" customFormat="1" x14ac:dyDescent="0.25"/>
    <row r="913" s="78" customFormat="1" x14ac:dyDescent="0.25"/>
    <row r="914" s="78" customFormat="1" x14ac:dyDescent="0.25"/>
    <row r="915" s="78" customFormat="1" x14ac:dyDescent="0.25"/>
  </sheetData>
  <mergeCells count="10">
    <mergeCell ref="H4:H6"/>
    <mergeCell ref="I4:I6"/>
    <mergeCell ref="J4:J6"/>
    <mergeCell ref="K4:K6"/>
    <mergeCell ref="A4:A6"/>
    <mergeCell ref="B4:B6"/>
    <mergeCell ref="D4:D6"/>
    <mergeCell ref="E4:E6"/>
    <mergeCell ref="F4:F6"/>
    <mergeCell ref="G4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26"/>
  <sheetViews>
    <sheetView workbookViewId="0"/>
  </sheetViews>
  <sheetFormatPr defaultColWidth="9.140625" defaultRowHeight="15" x14ac:dyDescent="0.25"/>
  <cols>
    <col min="1" max="1" width="7.85546875" style="72" customWidth="1"/>
    <col min="2" max="2" width="9.140625" style="72" customWidth="1"/>
    <col min="3" max="3" width="12" style="72" customWidth="1"/>
    <col min="4" max="6" width="9.140625" style="72" customWidth="1"/>
    <col min="7" max="7" width="11.5703125" style="72" customWidth="1"/>
    <col min="8" max="9" width="9.140625" style="72" customWidth="1"/>
    <col min="10" max="16384" width="9.140625" style="72"/>
  </cols>
  <sheetData>
    <row r="1" spans="1:11" x14ac:dyDescent="0.25">
      <c r="A1" s="71" t="s">
        <v>134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x14ac:dyDescent="0.25">
      <c r="A2" s="74" t="s">
        <v>135</v>
      </c>
      <c r="B2" s="83"/>
      <c r="C2" s="83"/>
      <c r="D2" s="83"/>
      <c r="E2" s="83"/>
      <c r="F2" s="83"/>
      <c r="G2" s="101"/>
      <c r="H2" s="101"/>
      <c r="I2" s="101"/>
      <c r="J2" s="101"/>
    </row>
    <row r="3" spans="1:11" x14ac:dyDescent="0.25">
      <c r="A3" s="103"/>
      <c r="B3" s="101"/>
      <c r="C3" s="101"/>
      <c r="D3" s="101"/>
      <c r="E3" s="101"/>
      <c r="F3" s="101"/>
      <c r="G3" s="101"/>
      <c r="H3" s="101"/>
      <c r="I3" s="102" t="s">
        <v>668</v>
      </c>
      <c r="J3" s="101"/>
      <c r="K3" s="101"/>
    </row>
    <row r="4" spans="1:11" x14ac:dyDescent="0.25">
      <c r="A4" s="715"/>
      <c r="B4" s="716" t="s">
        <v>136</v>
      </c>
      <c r="C4" s="713"/>
      <c r="D4" s="713"/>
      <c r="E4" s="713"/>
      <c r="F4" s="713" t="s">
        <v>137</v>
      </c>
      <c r="G4" s="713"/>
      <c r="H4" s="713"/>
      <c r="I4" s="714"/>
      <c r="J4" s="101"/>
      <c r="K4" s="101"/>
    </row>
    <row r="5" spans="1:11" x14ac:dyDescent="0.25">
      <c r="A5" s="715"/>
      <c r="B5" s="716"/>
      <c r="C5" s="713"/>
      <c r="D5" s="713"/>
      <c r="E5" s="713"/>
      <c r="F5" s="713"/>
      <c r="G5" s="713"/>
      <c r="H5" s="713"/>
      <c r="I5" s="714"/>
      <c r="J5" s="101"/>
      <c r="K5" s="101"/>
    </row>
    <row r="6" spans="1:11" ht="30" customHeight="1" x14ac:dyDescent="0.25">
      <c r="A6" s="715"/>
      <c r="B6" s="716" t="s">
        <v>138</v>
      </c>
      <c r="C6" s="713" t="s">
        <v>139</v>
      </c>
      <c r="D6" s="713" t="s">
        <v>140</v>
      </c>
      <c r="E6" s="714" t="s">
        <v>141</v>
      </c>
      <c r="F6" s="713" t="s">
        <v>138</v>
      </c>
      <c r="G6" s="713" t="s">
        <v>139</v>
      </c>
      <c r="H6" s="713" t="s">
        <v>140</v>
      </c>
      <c r="I6" s="714" t="s">
        <v>141</v>
      </c>
      <c r="J6" s="101"/>
      <c r="K6" s="101"/>
    </row>
    <row r="7" spans="1:11" ht="30" customHeight="1" x14ac:dyDescent="0.25">
      <c r="A7" s="715"/>
      <c r="B7" s="716"/>
      <c r="C7" s="713"/>
      <c r="D7" s="713"/>
      <c r="E7" s="714"/>
      <c r="F7" s="713"/>
      <c r="G7" s="713"/>
      <c r="H7" s="713"/>
      <c r="I7" s="714"/>
      <c r="J7" s="101"/>
      <c r="K7" s="101"/>
    </row>
    <row r="8" spans="1:11" x14ac:dyDescent="0.25">
      <c r="A8" s="273">
        <v>2021</v>
      </c>
      <c r="B8" s="148">
        <v>36619203</v>
      </c>
      <c r="C8" s="148">
        <v>12472135</v>
      </c>
      <c r="D8" s="148">
        <v>81850650</v>
      </c>
      <c r="E8" s="148">
        <v>3834063</v>
      </c>
      <c r="F8" s="148">
        <v>30939907</v>
      </c>
      <c r="G8" s="148">
        <v>19702720</v>
      </c>
      <c r="H8" s="148">
        <v>94544513</v>
      </c>
      <c r="I8" s="148">
        <v>16178519</v>
      </c>
      <c r="J8" s="101"/>
      <c r="K8" s="101"/>
    </row>
    <row r="9" spans="1:11" x14ac:dyDescent="0.25">
      <c r="A9" s="273">
        <v>2022</v>
      </c>
      <c r="B9" s="148">
        <v>62480596</v>
      </c>
      <c r="C9" s="148">
        <v>12396308</v>
      </c>
      <c r="D9" s="148">
        <v>101380176</v>
      </c>
      <c r="E9" s="148">
        <v>3836453</v>
      </c>
      <c r="F9" s="148">
        <v>40799524</v>
      </c>
      <c r="G9" s="148">
        <v>21916164</v>
      </c>
      <c r="H9" s="148">
        <v>112455562</v>
      </c>
      <c r="I9" s="148">
        <v>19533204</v>
      </c>
      <c r="J9" s="101"/>
      <c r="K9" s="101"/>
    </row>
    <row r="10" spans="1:11" s="78" customFormat="1" x14ac:dyDescent="0.25">
      <c r="A10" s="273">
        <v>2023</v>
      </c>
      <c r="B10" s="148">
        <v>41854347</v>
      </c>
      <c r="C10" s="148">
        <v>6832881</v>
      </c>
      <c r="D10" s="148">
        <v>118407913</v>
      </c>
      <c r="E10" s="148">
        <v>4364255</v>
      </c>
      <c r="F10" s="148">
        <v>30247015</v>
      </c>
      <c r="G10" s="148">
        <v>16932732</v>
      </c>
      <c r="H10" s="148">
        <v>138685865</v>
      </c>
      <c r="I10" s="148">
        <v>26564751</v>
      </c>
      <c r="J10" s="104"/>
      <c r="K10" s="104"/>
    </row>
    <row r="11" spans="1:11" s="78" customFormat="1" x14ac:dyDescent="0.25">
      <c r="A11" s="273">
        <v>2024</v>
      </c>
      <c r="B11" s="148">
        <v>46174873</v>
      </c>
      <c r="C11" s="148">
        <v>9672920</v>
      </c>
      <c r="D11" s="148">
        <v>123553115</v>
      </c>
      <c r="E11" s="148">
        <v>5001889</v>
      </c>
      <c r="F11" s="148">
        <v>36926234</v>
      </c>
      <c r="G11" s="148">
        <v>19017787</v>
      </c>
      <c r="H11" s="148">
        <v>131982393</v>
      </c>
      <c r="I11" s="148">
        <v>32053180</v>
      </c>
      <c r="J11" s="104"/>
      <c r="K11" s="104"/>
    </row>
    <row r="12" spans="1:11" s="78" customFormat="1" x14ac:dyDescent="0.25">
      <c r="A12" s="273">
        <v>2025</v>
      </c>
      <c r="B12" s="470">
        <v>54754136</v>
      </c>
      <c r="C12" s="470">
        <v>8944151</v>
      </c>
      <c r="D12" s="470">
        <v>132643597</v>
      </c>
      <c r="E12" s="470">
        <v>4764270</v>
      </c>
      <c r="F12" s="470">
        <v>36795319</v>
      </c>
      <c r="G12" s="470">
        <v>20866231</v>
      </c>
      <c r="H12" s="470">
        <v>141954272</v>
      </c>
      <c r="I12" s="470">
        <v>37063340</v>
      </c>
      <c r="J12" s="104"/>
      <c r="K12" s="104"/>
    </row>
    <row r="13" spans="1:11" s="78" customFormat="1" ht="8.25" customHeight="1" x14ac:dyDescent="0.25">
      <c r="A13" s="273"/>
      <c r="B13" s="263"/>
      <c r="C13" s="263"/>
      <c r="D13" s="263"/>
      <c r="E13" s="263"/>
      <c r="F13" s="263"/>
      <c r="G13" s="263"/>
      <c r="H13" s="263"/>
      <c r="I13" s="263"/>
      <c r="J13" s="104"/>
      <c r="K13" s="104"/>
    </row>
    <row r="14" spans="1:11" s="78" customFormat="1" ht="18" customHeight="1" x14ac:dyDescent="0.25">
      <c r="A14" s="273">
        <v>2024</v>
      </c>
      <c r="B14" s="263"/>
      <c r="C14" s="263"/>
      <c r="D14" s="263"/>
      <c r="E14" s="263"/>
      <c r="F14" s="263"/>
      <c r="G14" s="263"/>
      <c r="H14" s="263"/>
      <c r="I14" s="263"/>
      <c r="J14" s="104"/>
      <c r="K14" s="104"/>
    </row>
    <row r="15" spans="1:11" s="78" customFormat="1" x14ac:dyDescent="0.25">
      <c r="A15" s="273" t="s">
        <v>15</v>
      </c>
      <c r="B15" s="263">
        <v>6962615</v>
      </c>
      <c r="C15" s="263">
        <v>1721636</v>
      </c>
      <c r="D15" s="263">
        <v>31803731</v>
      </c>
      <c r="E15" s="263">
        <v>828266</v>
      </c>
      <c r="F15" s="263">
        <v>7497901</v>
      </c>
      <c r="G15" s="263">
        <v>2752383</v>
      </c>
      <c r="H15" s="263">
        <v>31334017</v>
      </c>
      <c r="I15" s="263">
        <v>6712087</v>
      </c>
      <c r="J15" s="104"/>
      <c r="K15" s="104"/>
    </row>
    <row r="16" spans="1:11" s="78" customFormat="1" x14ac:dyDescent="0.25">
      <c r="A16" s="273" t="s">
        <v>16</v>
      </c>
      <c r="B16" s="263">
        <v>15416523</v>
      </c>
      <c r="C16" s="263">
        <v>4116747</v>
      </c>
      <c r="D16" s="263">
        <v>30355538</v>
      </c>
      <c r="E16" s="263">
        <v>607137</v>
      </c>
      <c r="F16" s="263">
        <v>9492334</v>
      </c>
      <c r="G16" s="263">
        <v>7602631</v>
      </c>
      <c r="H16" s="263">
        <v>32075301</v>
      </c>
      <c r="I16" s="263">
        <v>7959881</v>
      </c>
      <c r="J16" s="104"/>
      <c r="K16" s="104"/>
    </row>
    <row r="17" spans="1:11" s="78" customFormat="1" x14ac:dyDescent="0.25">
      <c r="A17" s="273" t="s">
        <v>17</v>
      </c>
      <c r="B17" s="263">
        <v>17697353.390000001</v>
      </c>
      <c r="C17" s="263">
        <v>2781016.07</v>
      </c>
      <c r="D17" s="263">
        <v>32843924.59</v>
      </c>
      <c r="E17" s="263">
        <v>2089223</v>
      </c>
      <c r="F17" s="263">
        <v>9869580.2600000016</v>
      </c>
      <c r="G17" s="263">
        <v>5418360.79</v>
      </c>
      <c r="H17" s="263">
        <v>33499409.579999994</v>
      </c>
      <c r="I17" s="263">
        <v>10159156.083999999</v>
      </c>
      <c r="J17" s="104"/>
      <c r="K17" s="104"/>
    </row>
    <row r="18" spans="1:11" s="78" customFormat="1" ht="9" customHeight="1" x14ac:dyDescent="0.25">
      <c r="A18" s="273"/>
      <c r="B18" s="263"/>
      <c r="C18" s="263"/>
      <c r="D18" s="263"/>
      <c r="E18" s="263"/>
      <c r="F18" s="263"/>
      <c r="G18" s="263"/>
      <c r="H18" s="263"/>
      <c r="I18" s="263"/>
      <c r="J18" s="104"/>
      <c r="K18" s="104"/>
    </row>
    <row r="19" spans="1:11" s="78" customFormat="1" ht="20.25" customHeight="1" x14ac:dyDescent="0.25">
      <c r="A19" s="273">
        <v>2025</v>
      </c>
      <c r="B19" s="263"/>
      <c r="C19" s="263"/>
      <c r="D19" s="263"/>
      <c r="E19" s="263"/>
      <c r="F19" s="263"/>
      <c r="G19" s="263"/>
      <c r="H19" s="263"/>
      <c r="I19" s="263"/>
      <c r="J19" s="104"/>
      <c r="K19" s="104"/>
    </row>
    <row r="20" spans="1:11" s="78" customFormat="1" x14ac:dyDescent="0.25">
      <c r="A20" s="273" t="s">
        <v>14</v>
      </c>
      <c r="B20" s="263">
        <v>7586074</v>
      </c>
      <c r="C20" s="263">
        <v>959376</v>
      </c>
      <c r="D20" s="263">
        <v>30490538</v>
      </c>
      <c r="E20" s="263">
        <v>568026</v>
      </c>
      <c r="F20" s="263">
        <v>6981339</v>
      </c>
      <c r="G20" s="263">
        <v>4593308</v>
      </c>
      <c r="H20" s="263">
        <v>31561482</v>
      </c>
      <c r="I20" s="263">
        <v>8057809</v>
      </c>
      <c r="J20" s="104"/>
      <c r="K20" s="104"/>
    </row>
    <row r="21" spans="1:11" s="78" customFormat="1" x14ac:dyDescent="0.25">
      <c r="A21" s="273" t="s">
        <v>15</v>
      </c>
      <c r="B21" s="263">
        <v>10155044</v>
      </c>
      <c r="C21" s="263">
        <v>1579104</v>
      </c>
      <c r="D21" s="263">
        <v>34338123</v>
      </c>
      <c r="E21" s="263">
        <v>413858</v>
      </c>
      <c r="F21" s="263">
        <v>8784368</v>
      </c>
      <c r="G21" s="263">
        <v>2416004</v>
      </c>
      <c r="H21" s="263">
        <v>36582341</v>
      </c>
      <c r="I21" s="263">
        <v>9337362</v>
      </c>
      <c r="J21" s="104"/>
      <c r="K21" s="104"/>
    </row>
    <row r="22" spans="1:11" s="78" customFormat="1" x14ac:dyDescent="0.25">
      <c r="A22" s="396" t="s">
        <v>16</v>
      </c>
      <c r="B22" s="397">
        <v>18866068</v>
      </c>
      <c r="C22" s="397">
        <v>4106424</v>
      </c>
      <c r="D22" s="397">
        <v>34966834</v>
      </c>
      <c r="E22" s="397">
        <v>2024200</v>
      </c>
      <c r="F22" s="397">
        <v>10581254</v>
      </c>
      <c r="G22" s="397">
        <v>7083923</v>
      </c>
      <c r="H22" s="397">
        <v>35131108</v>
      </c>
      <c r="I22" s="397">
        <v>8561367</v>
      </c>
      <c r="J22" s="104"/>
      <c r="K22" s="104"/>
    </row>
    <row r="23" spans="1:11" s="78" customFormat="1" x14ac:dyDescent="0.25">
      <c r="A23" s="396" t="s">
        <v>17</v>
      </c>
      <c r="B23" s="397">
        <v>18146950</v>
      </c>
      <c r="C23" s="397">
        <v>2299247</v>
      </c>
      <c r="D23" s="397">
        <v>32848102</v>
      </c>
      <c r="E23" s="397">
        <v>1758186</v>
      </c>
      <c r="F23" s="397">
        <v>10448358</v>
      </c>
      <c r="G23" s="397">
        <v>6772996</v>
      </c>
      <c r="H23" s="397">
        <v>38679341</v>
      </c>
      <c r="I23" s="397">
        <v>11106802</v>
      </c>
      <c r="J23" s="104"/>
      <c r="K23" s="104"/>
    </row>
    <row r="24" spans="1:11" s="78" customFormat="1" ht="8.25" customHeight="1" x14ac:dyDescent="0.25">
      <c r="A24" s="273"/>
      <c r="B24" s="263"/>
      <c r="C24" s="263"/>
      <c r="D24" s="263"/>
      <c r="E24" s="263"/>
      <c r="F24" s="263"/>
      <c r="G24" s="263"/>
      <c r="H24" s="263"/>
      <c r="I24" s="263"/>
      <c r="J24" s="104"/>
      <c r="K24" s="104"/>
    </row>
    <row r="25" spans="1:11" s="78" customFormat="1" x14ac:dyDescent="0.25">
      <c r="A25" s="396">
        <v>2026</v>
      </c>
      <c r="B25" s="397"/>
      <c r="C25" s="397"/>
      <c r="D25" s="397"/>
      <c r="E25" s="397"/>
      <c r="F25" s="397"/>
      <c r="G25" s="397"/>
      <c r="H25" s="397"/>
      <c r="I25" s="397"/>
      <c r="J25" s="104"/>
      <c r="K25" s="104"/>
    </row>
    <row r="26" spans="1:11" s="78" customFormat="1" x14ac:dyDescent="0.25">
      <c r="A26" s="396" t="s">
        <v>14</v>
      </c>
      <c r="B26" s="397">
        <v>5919999</v>
      </c>
      <c r="C26" s="397">
        <v>698227</v>
      </c>
      <c r="D26" s="397">
        <v>28956390</v>
      </c>
      <c r="E26" s="397">
        <v>1405697</v>
      </c>
      <c r="F26" s="397">
        <v>6273975</v>
      </c>
      <c r="G26" s="397">
        <v>5474833</v>
      </c>
      <c r="H26" s="397">
        <v>31943209</v>
      </c>
      <c r="I26" s="397">
        <v>11746325</v>
      </c>
      <c r="J26" s="104"/>
      <c r="K26" s="104"/>
    </row>
    <row r="27" spans="1:11" s="78" customFormat="1" ht="28.5" customHeight="1" x14ac:dyDescent="0.25">
      <c r="A27" s="712" t="s">
        <v>446</v>
      </c>
      <c r="B27" s="712"/>
      <c r="C27" s="712"/>
      <c r="D27" s="712"/>
      <c r="E27" s="712"/>
      <c r="F27" s="712"/>
      <c r="G27" s="712"/>
      <c r="H27" s="712"/>
      <c r="I27" s="712"/>
      <c r="J27" s="104"/>
      <c r="K27" s="104"/>
    </row>
    <row r="28" spans="1:11" s="78" customFormat="1" x14ac:dyDescent="0.25">
      <c r="A28" s="273">
        <v>2021</v>
      </c>
      <c r="B28" s="149">
        <v>122.87387581126792</v>
      </c>
      <c r="C28" s="149">
        <v>132.5294413113557</v>
      </c>
      <c r="D28" s="149">
        <v>84.585351946468663</v>
      </c>
      <c r="E28" s="149">
        <v>63.022412531950387</v>
      </c>
      <c r="F28" s="149">
        <v>115.55161759305929</v>
      </c>
      <c r="G28" s="149">
        <v>78.842041528493723</v>
      </c>
      <c r="H28" s="149">
        <v>94.234109612301467</v>
      </c>
      <c r="I28" s="149">
        <v>115.30655785900737</v>
      </c>
      <c r="J28" s="104"/>
      <c r="K28" s="104"/>
    </row>
    <row r="29" spans="1:11" s="78" customFormat="1" x14ac:dyDescent="0.25">
      <c r="A29" s="273">
        <v>2022</v>
      </c>
      <c r="B29" s="149">
        <v>170.62249006347844</v>
      </c>
      <c r="C29" s="149">
        <v>99.39202871040122</v>
      </c>
      <c r="D29" s="149">
        <v>123.85995224228519</v>
      </c>
      <c r="E29" s="149">
        <v>100.06233596057237</v>
      </c>
      <c r="F29" s="149">
        <v>131.86698977472687</v>
      </c>
      <c r="G29" s="149">
        <v>111.23420522648651</v>
      </c>
      <c r="H29" s="149">
        <v>118.94456741238912</v>
      </c>
      <c r="I29" s="149">
        <v>120.7354270189997</v>
      </c>
      <c r="J29" s="104"/>
      <c r="K29" s="104"/>
    </row>
    <row r="30" spans="1:11" s="78" customFormat="1" x14ac:dyDescent="0.25">
      <c r="A30" s="273">
        <v>2023</v>
      </c>
      <c r="B30" s="149">
        <v>66.989999999999995</v>
      </c>
      <c r="C30" s="149">
        <v>55.1</v>
      </c>
      <c r="D30" s="149">
        <v>116.8</v>
      </c>
      <c r="E30" s="149">
        <v>113.8</v>
      </c>
      <c r="F30" s="149">
        <v>74.099999999999994</v>
      </c>
      <c r="G30" s="149">
        <v>77.3</v>
      </c>
      <c r="H30" s="149">
        <v>123.3</v>
      </c>
      <c r="I30" s="149">
        <v>136</v>
      </c>
      <c r="J30" s="104"/>
      <c r="K30" s="104"/>
    </row>
    <row r="31" spans="1:11" s="78" customFormat="1" x14ac:dyDescent="0.25">
      <c r="A31" s="273">
        <v>2024</v>
      </c>
      <c r="B31" s="149">
        <v>110.32</v>
      </c>
      <c r="C31" s="149">
        <v>141.56</v>
      </c>
      <c r="D31" s="149">
        <v>104.35</v>
      </c>
      <c r="E31" s="149">
        <v>114.61</v>
      </c>
      <c r="F31" s="149">
        <v>122.1</v>
      </c>
      <c r="G31" s="149">
        <v>112.3</v>
      </c>
      <c r="H31" s="149">
        <v>95.2</v>
      </c>
      <c r="I31" s="149">
        <v>99.7</v>
      </c>
      <c r="J31" s="104"/>
      <c r="K31" s="104"/>
    </row>
    <row r="32" spans="1:11" s="78" customFormat="1" x14ac:dyDescent="0.25">
      <c r="A32" s="396">
        <v>2025</v>
      </c>
      <c r="B32" s="471">
        <v>118.6</v>
      </c>
      <c r="C32" s="471">
        <v>92.5</v>
      </c>
      <c r="D32" s="471">
        <v>107.4</v>
      </c>
      <c r="E32" s="471">
        <v>95.2</v>
      </c>
      <c r="F32" s="471">
        <v>99.6</v>
      </c>
      <c r="G32" s="471">
        <v>109.7</v>
      </c>
      <c r="H32" s="471">
        <v>107.6</v>
      </c>
      <c r="I32" s="471">
        <v>115.6</v>
      </c>
      <c r="J32" s="104"/>
      <c r="K32" s="104"/>
    </row>
    <row r="33" spans="1:9" s="78" customFormat="1" ht="8.25" customHeight="1" x14ac:dyDescent="0.25">
      <c r="A33" s="273"/>
      <c r="B33" s="285"/>
      <c r="C33" s="285"/>
      <c r="D33" s="285"/>
      <c r="E33" s="285"/>
      <c r="F33" s="285"/>
      <c r="G33" s="285"/>
      <c r="H33" s="285"/>
      <c r="I33" s="285"/>
    </row>
    <row r="34" spans="1:9" s="78" customFormat="1" x14ac:dyDescent="0.25">
      <c r="A34" s="273">
        <v>2024</v>
      </c>
      <c r="B34" s="275"/>
      <c r="C34" s="275"/>
      <c r="D34" s="275"/>
      <c r="E34" s="275"/>
      <c r="F34" s="275"/>
      <c r="G34" s="275"/>
      <c r="H34" s="275"/>
      <c r="I34" s="275"/>
    </row>
    <row r="35" spans="1:9" s="78" customFormat="1" x14ac:dyDescent="0.25">
      <c r="A35" s="273" t="s">
        <v>15</v>
      </c>
      <c r="B35" s="282">
        <v>131.30000000000001</v>
      </c>
      <c r="C35" s="282">
        <v>110.3</v>
      </c>
      <c r="D35" s="282">
        <v>95.5</v>
      </c>
      <c r="E35" s="282">
        <v>73.099999999999994</v>
      </c>
      <c r="F35" s="282">
        <v>158.30000000000001</v>
      </c>
      <c r="G35" s="282">
        <v>83.7</v>
      </c>
      <c r="H35" s="282">
        <v>87.1</v>
      </c>
      <c r="I35" s="282">
        <v>106.1</v>
      </c>
    </row>
    <row r="36" spans="1:9" s="78" customFormat="1" x14ac:dyDescent="0.25">
      <c r="A36" s="283" t="s">
        <v>16</v>
      </c>
      <c r="B36" s="282">
        <v>111.1</v>
      </c>
      <c r="C36" s="282">
        <v>134.9</v>
      </c>
      <c r="D36" s="282">
        <v>103.4</v>
      </c>
      <c r="E36" s="282">
        <v>82.6</v>
      </c>
      <c r="F36" s="282">
        <v>111.2</v>
      </c>
      <c r="G36" s="282">
        <v>175</v>
      </c>
      <c r="H36" s="282">
        <v>121.3</v>
      </c>
      <c r="I36" s="282">
        <v>103.2</v>
      </c>
    </row>
    <row r="37" spans="1:9" s="78" customFormat="1" x14ac:dyDescent="0.25">
      <c r="A37" s="273" t="s">
        <v>17</v>
      </c>
      <c r="B37" s="282">
        <v>145.30000000000001</v>
      </c>
      <c r="C37" s="282">
        <v>171.9</v>
      </c>
      <c r="D37" s="282">
        <v>126.4</v>
      </c>
      <c r="E37" s="282">
        <v>139.1</v>
      </c>
      <c r="F37" s="282">
        <v>95</v>
      </c>
      <c r="G37" s="282">
        <v>88</v>
      </c>
      <c r="H37" s="282">
        <v>82.3</v>
      </c>
      <c r="I37" s="282">
        <v>126.4</v>
      </c>
    </row>
    <row r="38" spans="1:9" s="78" customFormat="1" ht="5.25" customHeight="1" x14ac:dyDescent="0.25">
      <c r="A38" s="277"/>
      <c r="B38" s="298"/>
      <c r="C38" s="298"/>
      <c r="D38" s="298"/>
      <c r="E38" s="298"/>
      <c r="F38" s="298"/>
      <c r="G38" s="298"/>
      <c r="H38" s="298"/>
      <c r="I38" s="298"/>
    </row>
    <row r="39" spans="1:9" s="78" customFormat="1" x14ac:dyDescent="0.25">
      <c r="A39" s="273">
        <v>2025</v>
      </c>
      <c r="B39" s="277"/>
      <c r="C39" s="277"/>
      <c r="D39" s="277"/>
      <c r="E39" s="277"/>
      <c r="F39" s="277"/>
      <c r="G39" s="277"/>
      <c r="H39" s="277"/>
      <c r="I39" s="277"/>
    </row>
    <row r="40" spans="1:9" s="78" customFormat="1" x14ac:dyDescent="0.25">
      <c r="A40" s="273" t="s">
        <v>14</v>
      </c>
      <c r="B40" s="282">
        <v>124.4</v>
      </c>
      <c r="C40" s="282">
        <v>91.1</v>
      </c>
      <c r="D40" s="282">
        <v>106.8</v>
      </c>
      <c r="E40" s="282">
        <v>38.5</v>
      </c>
      <c r="F40" s="282">
        <v>69.400000000000006</v>
      </c>
      <c r="G40" s="282">
        <v>141.6</v>
      </c>
      <c r="H40" s="282">
        <v>90</v>
      </c>
      <c r="I40" s="282">
        <v>111.6</v>
      </c>
    </row>
    <row r="41" spans="1:9" s="78" customFormat="1" x14ac:dyDescent="0.25">
      <c r="A41" s="273" t="s">
        <v>15</v>
      </c>
      <c r="B41" s="282">
        <v>145.9</v>
      </c>
      <c r="C41" s="282">
        <v>91.7</v>
      </c>
      <c r="D41" s="282">
        <v>108</v>
      </c>
      <c r="E41" s="282">
        <v>50</v>
      </c>
      <c r="F41" s="282">
        <v>117.2</v>
      </c>
      <c r="G41" s="282">
        <v>87.8</v>
      </c>
      <c r="H41" s="282">
        <v>116.7</v>
      </c>
      <c r="I41" s="282">
        <v>139.1</v>
      </c>
    </row>
    <row r="42" spans="1:9" s="78" customFormat="1" x14ac:dyDescent="0.25">
      <c r="A42" s="396" t="s">
        <v>16</v>
      </c>
      <c r="B42" s="282">
        <v>122.4</v>
      </c>
      <c r="C42" s="282">
        <v>99.7</v>
      </c>
      <c r="D42" s="282">
        <v>115.2</v>
      </c>
      <c r="E42" s="282">
        <v>333.4</v>
      </c>
      <c r="F42" s="282">
        <v>111.5</v>
      </c>
      <c r="G42" s="282">
        <v>93.2</v>
      </c>
      <c r="H42" s="282">
        <v>109.5</v>
      </c>
      <c r="I42" s="282">
        <v>107.6</v>
      </c>
    </row>
    <row r="43" spans="1:9" s="78" customFormat="1" x14ac:dyDescent="0.25">
      <c r="A43" s="396" t="s">
        <v>17</v>
      </c>
      <c r="B43" s="282">
        <v>102.5</v>
      </c>
      <c r="C43" s="282">
        <v>82.7</v>
      </c>
      <c r="D43" s="282">
        <v>100</v>
      </c>
      <c r="E43" s="282">
        <v>84.2</v>
      </c>
      <c r="F43" s="282">
        <v>105.9</v>
      </c>
      <c r="G43" s="282">
        <v>125</v>
      </c>
      <c r="H43" s="282">
        <v>115.5</v>
      </c>
      <c r="I43" s="282">
        <v>109.3</v>
      </c>
    </row>
    <row r="44" spans="1:9" s="78" customFormat="1" ht="8.25" customHeight="1" x14ac:dyDescent="0.25">
      <c r="A44" s="144"/>
      <c r="B44" s="144"/>
      <c r="C44" s="144"/>
      <c r="D44" s="144"/>
      <c r="E44" s="144"/>
      <c r="F44" s="144"/>
      <c r="G44" s="144"/>
      <c r="H44" s="144"/>
      <c r="I44" s="144"/>
    </row>
    <row r="45" spans="1:9" s="78" customFormat="1" x14ac:dyDescent="0.25">
      <c r="A45" s="144">
        <v>2026</v>
      </c>
      <c r="B45" s="144"/>
      <c r="C45" s="144"/>
      <c r="D45" s="144"/>
      <c r="E45" s="144"/>
      <c r="F45" s="144"/>
      <c r="G45" s="144"/>
      <c r="H45" s="144"/>
      <c r="I45" s="144"/>
    </row>
    <row r="46" spans="1:9" s="144" customFormat="1" x14ac:dyDescent="0.25">
      <c r="A46" s="396" t="s">
        <v>14</v>
      </c>
      <c r="B46" s="282">
        <v>78</v>
      </c>
      <c r="C46" s="282">
        <v>72.8</v>
      </c>
      <c r="D46" s="282">
        <v>95</v>
      </c>
      <c r="E46" s="282">
        <v>247.5</v>
      </c>
      <c r="F46" s="282">
        <v>89.9</v>
      </c>
      <c r="G46" s="282">
        <v>119.2</v>
      </c>
      <c r="H46" s="282">
        <v>101.2</v>
      </c>
      <c r="I46" s="282">
        <v>145.80000000000001</v>
      </c>
    </row>
    <row r="47" spans="1:9" s="78" customFormat="1" x14ac:dyDescent="0.25">
      <c r="A47" s="144"/>
      <c r="B47" s="144"/>
      <c r="C47" s="144"/>
      <c r="D47" s="144"/>
      <c r="E47" s="144"/>
      <c r="F47" s="144"/>
      <c r="G47" s="144"/>
      <c r="H47" s="144"/>
      <c r="I47" s="144"/>
    </row>
    <row r="48" spans="1:9" s="78" customFormat="1" x14ac:dyDescent="0.25">
      <c r="A48" s="144"/>
      <c r="B48" s="144"/>
      <c r="C48" s="144"/>
      <c r="D48" s="144"/>
      <c r="E48" s="144"/>
      <c r="F48" s="144"/>
      <c r="G48" s="144"/>
      <c r="H48" s="144"/>
      <c r="I48" s="144"/>
    </row>
    <row r="49" spans="1:9" s="78" customFormat="1" x14ac:dyDescent="0.25">
      <c r="A49" s="144"/>
      <c r="B49" s="144"/>
      <c r="C49" s="144"/>
      <c r="D49" s="144"/>
      <c r="E49" s="144"/>
      <c r="F49" s="144"/>
      <c r="G49" s="144"/>
      <c r="H49" s="144"/>
      <c r="I49" s="144"/>
    </row>
    <row r="50" spans="1:9" s="78" customFormat="1" x14ac:dyDescent="0.25">
      <c r="A50" s="144"/>
      <c r="B50" s="144"/>
      <c r="C50" s="144"/>
      <c r="D50" s="144"/>
      <c r="E50" s="144"/>
      <c r="F50" s="144"/>
      <c r="G50" s="144"/>
      <c r="H50" s="144"/>
      <c r="I50" s="144"/>
    </row>
    <row r="51" spans="1:9" s="78" customFormat="1" x14ac:dyDescent="0.25">
      <c r="A51" s="144"/>
      <c r="B51" s="144"/>
      <c r="C51" s="144"/>
      <c r="D51" s="144"/>
      <c r="E51" s="144"/>
      <c r="F51" s="144"/>
      <c r="G51" s="144"/>
      <c r="H51" s="144"/>
      <c r="I51" s="144"/>
    </row>
    <row r="52" spans="1:9" s="78" customFormat="1" x14ac:dyDescent="0.25">
      <c r="A52" s="144"/>
      <c r="B52" s="144"/>
      <c r="C52" s="144"/>
      <c r="D52" s="144"/>
      <c r="E52" s="144"/>
      <c r="F52" s="144"/>
      <c r="G52" s="144"/>
      <c r="H52" s="144"/>
      <c r="I52" s="144"/>
    </row>
    <row r="53" spans="1:9" s="78" customFormat="1" x14ac:dyDescent="0.25">
      <c r="A53" s="144"/>
      <c r="B53" s="144"/>
      <c r="C53" s="144"/>
      <c r="D53" s="144"/>
      <c r="E53" s="144"/>
      <c r="F53" s="144"/>
      <c r="G53" s="144"/>
      <c r="H53" s="144"/>
      <c r="I53" s="144"/>
    </row>
    <row r="54" spans="1:9" s="78" customFormat="1" x14ac:dyDescent="0.25">
      <c r="A54" s="144"/>
      <c r="B54" s="144"/>
      <c r="C54" s="144"/>
      <c r="D54" s="144"/>
      <c r="E54" s="144"/>
      <c r="F54" s="144"/>
      <c r="G54" s="144"/>
      <c r="H54" s="144"/>
      <c r="I54" s="144"/>
    </row>
    <row r="55" spans="1:9" s="78" customFormat="1" x14ac:dyDescent="0.25">
      <c r="A55" s="144"/>
      <c r="B55" s="144"/>
      <c r="C55" s="144"/>
      <c r="D55" s="144"/>
      <c r="E55" s="144"/>
      <c r="F55" s="144"/>
      <c r="G55" s="144"/>
      <c r="H55" s="144"/>
      <c r="I55" s="144"/>
    </row>
    <row r="56" spans="1:9" s="78" customFormat="1" x14ac:dyDescent="0.25">
      <c r="A56" s="144"/>
      <c r="B56" s="144"/>
      <c r="C56" s="144"/>
      <c r="D56" s="144"/>
      <c r="E56" s="144"/>
      <c r="F56" s="144"/>
      <c r="G56" s="144"/>
      <c r="H56" s="144"/>
      <c r="I56" s="144"/>
    </row>
    <row r="57" spans="1:9" s="78" customFormat="1" x14ac:dyDescent="0.25">
      <c r="A57" s="144"/>
      <c r="B57" s="144"/>
      <c r="C57" s="144"/>
      <c r="D57" s="144"/>
      <c r="E57" s="144"/>
      <c r="F57" s="144"/>
      <c r="G57" s="144"/>
      <c r="H57" s="144"/>
      <c r="I57" s="144"/>
    </row>
    <row r="58" spans="1:9" s="78" customFormat="1" x14ac:dyDescent="0.25">
      <c r="A58" s="144"/>
      <c r="B58" s="144"/>
      <c r="C58" s="144"/>
      <c r="D58" s="144"/>
      <c r="E58" s="144"/>
      <c r="F58" s="144"/>
      <c r="G58" s="144"/>
      <c r="H58" s="144"/>
      <c r="I58" s="144"/>
    </row>
    <row r="59" spans="1:9" s="78" customFormat="1" x14ac:dyDescent="0.25"/>
    <row r="60" spans="1:9" s="78" customFormat="1" x14ac:dyDescent="0.25"/>
    <row r="61" spans="1:9" s="78" customFormat="1" x14ac:dyDescent="0.25"/>
    <row r="62" spans="1:9" s="78" customFormat="1" x14ac:dyDescent="0.25"/>
    <row r="63" spans="1:9" s="78" customFormat="1" x14ac:dyDescent="0.25"/>
    <row r="64" spans="1:9" s="78" customFormat="1" x14ac:dyDescent="0.25"/>
    <row r="65" s="78" customFormat="1" x14ac:dyDescent="0.25"/>
    <row r="66" s="78" customFormat="1" x14ac:dyDescent="0.25"/>
    <row r="67" s="78" customFormat="1" x14ac:dyDescent="0.25"/>
    <row r="68" s="78" customFormat="1" x14ac:dyDescent="0.25"/>
    <row r="69" s="78" customFormat="1" x14ac:dyDescent="0.25"/>
    <row r="70" s="78" customFormat="1" x14ac:dyDescent="0.25"/>
    <row r="71" s="78" customFormat="1" x14ac:dyDescent="0.25"/>
    <row r="72" s="78" customFormat="1" x14ac:dyDescent="0.25"/>
    <row r="73" s="78" customFormat="1" x14ac:dyDescent="0.25"/>
    <row r="74" s="78" customFormat="1" x14ac:dyDescent="0.25"/>
    <row r="75" s="78" customFormat="1" x14ac:dyDescent="0.25"/>
    <row r="76" s="78" customFormat="1" x14ac:dyDescent="0.25"/>
    <row r="77" s="78" customFormat="1" x14ac:dyDescent="0.25"/>
    <row r="78" s="78" customFormat="1" x14ac:dyDescent="0.25"/>
    <row r="79" s="78" customFormat="1" x14ac:dyDescent="0.25"/>
    <row r="80" s="78" customFormat="1" x14ac:dyDescent="0.25"/>
    <row r="81" s="78" customFormat="1" x14ac:dyDescent="0.25"/>
    <row r="82" s="78" customFormat="1" x14ac:dyDescent="0.25"/>
    <row r="83" s="78" customFormat="1" x14ac:dyDescent="0.25"/>
    <row r="84" s="78" customFormat="1" x14ac:dyDescent="0.25"/>
    <row r="85" s="78" customFormat="1" x14ac:dyDescent="0.25"/>
    <row r="86" s="78" customFormat="1" x14ac:dyDescent="0.25"/>
    <row r="87" s="78" customFormat="1" x14ac:dyDescent="0.25"/>
    <row r="88" s="78" customFormat="1" x14ac:dyDescent="0.25"/>
    <row r="89" s="78" customFormat="1" x14ac:dyDescent="0.25"/>
    <row r="90" s="78" customFormat="1" x14ac:dyDescent="0.25"/>
    <row r="91" s="78" customFormat="1" x14ac:dyDescent="0.25"/>
    <row r="92" s="78" customFormat="1" x14ac:dyDescent="0.25"/>
    <row r="93" s="78" customFormat="1" x14ac:dyDescent="0.25"/>
    <row r="94" s="78" customFormat="1" x14ac:dyDescent="0.25"/>
    <row r="95" s="78" customFormat="1" x14ac:dyDescent="0.25"/>
    <row r="96" s="78" customFormat="1" x14ac:dyDescent="0.25"/>
    <row r="97" s="78" customFormat="1" x14ac:dyDescent="0.25"/>
    <row r="98" s="78" customFormat="1" x14ac:dyDescent="0.25"/>
    <row r="99" s="78" customFormat="1" x14ac:dyDescent="0.25"/>
    <row r="100" s="78" customFormat="1" x14ac:dyDescent="0.25"/>
    <row r="101" s="78" customFormat="1" x14ac:dyDescent="0.25"/>
    <row r="102" s="78" customFormat="1" x14ac:dyDescent="0.25"/>
    <row r="103" s="78" customFormat="1" x14ac:dyDescent="0.25"/>
    <row r="104" s="78" customFormat="1" x14ac:dyDescent="0.25"/>
    <row r="105" s="78" customFormat="1" x14ac:dyDescent="0.25"/>
    <row r="106" s="78" customFormat="1" x14ac:dyDescent="0.25"/>
    <row r="107" s="78" customFormat="1" x14ac:dyDescent="0.25"/>
    <row r="108" s="78" customFormat="1" x14ac:dyDescent="0.25"/>
    <row r="109" s="78" customFormat="1" x14ac:dyDescent="0.25"/>
    <row r="110" s="78" customFormat="1" x14ac:dyDescent="0.25"/>
    <row r="111" s="78" customFormat="1" x14ac:dyDescent="0.25"/>
    <row r="112" s="78" customFormat="1" x14ac:dyDescent="0.25"/>
    <row r="113" s="78" customFormat="1" x14ac:dyDescent="0.25"/>
    <row r="114" s="78" customFormat="1" x14ac:dyDescent="0.25"/>
    <row r="115" s="78" customFormat="1" x14ac:dyDescent="0.25"/>
    <row r="116" s="78" customFormat="1" x14ac:dyDescent="0.25"/>
    <row r="117" s="78" customFormat="1" x14ac:dyDescent="0.25"/>
    <row r="118" s="78" customFormat="1" x14ac:dyDescent="0.25"/>
    <row r="119" s="78" customFormat="1" x14ac:dyDescent="0.25"/>
    <row r="120" s="78" customFormat="1" x14ac:dyDescent="0.25"/>
    <row r="121" s="78" customFormat="1" x14ac:dyDescent="0.25"/>
    <row r="122" s="78" customFormat="1" x14ac:dyDescent="0.25"/>
    <row r="123" s="78" customFormat="1" x14ac:dyDescent="0.25"/>
    <row r="124" s="78" customFormat="1" x14ac:dyDescent="0.25"/>
    <row r="125" s="78" customFormat="1" x14ac:dyDescent="0.25"/>
    <row r="126" s="78" customFormat="1" x14ac:dyDescent="0.25"/>
    <row r="127" s="78" customFormat="1" x14ac:dyDescent="0.25"/>
    <row r="128" s="78" customFormat="1" x14ac:dyDescent="0.25"/>
    <row r="129" s="78" customFormat="1" x14ac:dyDescent="0.25"/>
    <row r="130" s="78" customFormat="1" x14ac:dyDescent="0.25"/>
    <row r="131" s="78" customFormat="1" x14ac:dyDescent="0.25"/>
    <row r="132" s="78" customFormat="1" x14ac:dyDescent="0.25"/>
    <row r="133" s="78" customFormat="1" x14ac:dyDescent="0.25"/>
    <row r="134" s="78" customFormat="1" x14ac:dyDescent="0.25"/>
    <row r="135" s="78" customFormat="1" x14ac:dyDescent="0.25"/>
    <row r="136" s="78" customFormat="1" x14ac:dyDescent="0.25"/>
    <row r="137" s="78" customFormat="1" x14ac:dyDescent="0.25"/>
    <row r="138" s="78" customFormat="1" x14ac:dyDescent="0.25"/>
    <row r="139" s="78" customFormat="1" x14ac:dyDescent="0.25"/>
    <row r="140" s="78" customFormat="1" x14ac:dyDescent="0.25"/>
    <row r="141" s="78" customFormat="1" x14ac:dyDescent="0.25"/>
    <row r="142" s="78" customFormat="1" x14ac:dyDescent="0.25"/>
    <row r="143" s="78" customFormat="1" x14ac:dyDescent="0.25"/>
    <row r="144" s="78" customFormat="1" x14ac:dyDescent="0.25"/>
    <row r="145" s="78" customFormat="1" x14ac:dyDescent="0.25"/>
    <row r="146" s="78" customFormat="1" x14ac:dyDescent="0.25"/>
    <row r="147" s="78" customFormat="1" x14ac:dyDescent="0.25"/>
    <row r="148" s="78" customFormat="1" x14ac:dyDescent="0.25"/>
    <row r="149" s="78" customFormat="1" x14ac:dyDescent="0.25"/>
    <row r="150" s="78" customFormat="1" x14ac:dyDescent="0.25"/>
    <row r="151" s="78" customFormat="1" x14ac:dyDescent="0.25"/>
    <row r="152" s="78" customFormat="1" x14ac:dyDescent="0.25"/>
    <row r="153" s="78" customFormat="1" x14ac:dyDescent="0.25"/>
    <row r="154" s="78" customFormat="1" x14ac:dyDescent="0.25"/>
    <row r="155" s="78" customFormat="1" x14ac:dyDescent="0.25"/>
    <row r="156" s="78" customFormat="1" x14ac:dyDescent="0.25"/>
    <row r="157" s="78" customFormat="1" x14ac:dyDescent="0.25"/>
    <row r="158" s="78" customFormat="1" x14ac:dyDescent="0.25"/>
    <row r="159" s="78" customFormat="1" x14ac:dyDescent="0.25"/>
    <row r="160" s="78" customFormat="1" x14ac:dyDescent="0.25"/>
    <row r="161" s="78" customFormat="1" x14ac:dyDescent="0.25"/>
    <row r="162" s="78" customFormat="1" x14ac:dyDescent="0.25"/>
    <row r="163" s="78" customFormat="1" x14ac:dyDescent="0.25"/>
    <row r="164" s="78" customFormat="1" x14ac:dyDescent="0.25"/>
    <row r="165" s="78" customFormat="1" x14ac:dyDescent="0.25"/>
    <row r="166" s="78" customFormat="1" x14ac:dyDescent="0.25"/>
    <row r="167" s="78" customFormat="1" x14ac:dyDescent="0.25"/>
    <row r="168" s="78" customFormat="1" x14ac:dyDescent="0.25"/>
    <row r="169" s="78" customFormat="1" x14ac:dyDescent="0.25"/>
    <row r="170" s="78" customFormat="1" x14ac:dyDescent="0.25"/>
    <row r="171" s="78" customFormat="1" x14ac:dyDescent="0.25"/>
    <row r="172" s="78" customFormat="1" x14ac:dyDescent="0.25"/>
    <row r="173" s="78" customFormat="1" x14ac:dyDescent="0.25"/>
    <row r="174" s="78" customFormat="1" x14ac:dyDescent="0.25"/>
    <row r="175" s="78" customFormat="1" x14ac:dyDescent="0.25"/>
    <row r="176" s="78" customFormat="1" x14ac:dyDescent="0.25"/>
    <row r="177" s="78" customFormat="1" x14ac:dyDescent="0.25"/>
    <row r="178" s="78" customFormat="1" x14ac:dyDescent="0.25"/>
    <row r="179" s="78" customFormat="1" x14ac:dyDescent="0.25"/>
    <row r="180" s="78" customFormat="1" x14ac:dyDescent="0.25"/>
    <row r="181" s="78" customFormat="1" x14ac:dyDescent="0.25"/>
    <row r="182" s="78" customFormat="1" x14ac:dyDescent="0.25"/>
    <row r="183" s="78" customFormat="1" x14ac:dyDescent="0.25"/>
    <row r="184" s="78" customFormat="1" x14ac:dyDescent="0.25"/>
    <row r="185" s="78" customFormat="1" x14ac:dyDescent="0.25"/>
    <row r="186" s="78" customFormat="1" x14ac:dyDescent="0.25"/>
    <row r="187" s="78" customFormat="1" x14ac:dyDescent="0.25"/>
    <row r="188" s="78" customFormat="1" x14ac:dyDescent="0.25"/>
    <row r="189" s="78" customFormat="1" x14ac:dyDescent="0.25"/>
    <row r="190" s="78" customFormat="1" x14ac:dyDescent="0.25"/>
    <row r="191" s="78" customFormat="1" x14ac:dyDescent="0.25"/>
    <row r="192" s="78" customFormat="1" x14ac:dyDescent="0.25"/>
    <row r="193" s="78" customFormat="1" x14ac:dyDescent="0.25"/>
    <row r="194" s="78" customFormat="1" x14ac:dyDescent="0.25"/>
    <row r="195" s="78" customFormat="1" x14ac:dyDescent="0.25"/>
    <row r="196" s="78" customFormat="1" x14ac:dyDescent="0.25"/>
    <row r="197" s="78" customFormat="1" x14ac:dyDescent="0.25"/>
    <row r="198" s="78" customFormat="1" x14ac:dyDescent="0.25"/>
    <row r="199" s="78" customFormat="1" x14ac:dyDescent="0.25"/>
    <row r="200" s="78" customFormat="1" x14ac:dyDescent="0.25"/>
    <row r="201" s="78" customFormat="1" x14ac:dyDescent="0.25"/>
    <row r="202" s="78" customFormat="1" x14ac:dyDescent="0.25"/>
    <row r="203" s="78" customFormat="1" x14ac:dyDescent="0.25"/>
    <row r="204" s="78" customFormat="1" x14ac:dyDescent="0.25"/>
    <row r="205" s="78" customFormat="1" x14ac:dyDescent="0.25"/>
    <row r="206" s="78" customFormat="1" x14ac:dyDescent="0.25"/>
    <row r="207" s="78" customFormat="1" x14ac:dyDescent="0.25"/>
    <row r="208" s="78" customFormat="1" x14ac:dyDescent="0.25"/>
    <row r="209" s="78" customFormat="1" x14ac:dyDescent="0.25"/>
    <row r="210" s="78" customFormat="1" x14ac:dyDescent="0.25"/>
    <row r="211" s="78" customFormat="1" x14ac:dyDescent="0.25"/>
    <row r="212" s="78" customFormat="1" x14ac:dyDescent="0.25"/>
    <row r="213" s="78" customFormat="1" x14ac:dyDescent="0.25"/>
    <row r="214" s="78" customFormat="1" x14ac:dyDescent="0.25"/>
    <row r="215" s="78" customFormat="1" x14ac:dyDescent="0.25"/>
    <row r="216" s="78" customFormat="1" x14ac:dyDescent="0.25"/>
    <row r="217" s="78" customFormat="1" x14ac:dyDescent="0.25"/>
    <row r="218" s="78" customFormat="1" x14ac:dyDescent="0.25"/>
    <row r="219" s="78" customFormat="1" x14ac:dyDescent="0.25"/>
    <row r="220" s="78" customFormat="1" x14ac:dyDescent="0.25"/>
    <row r="221" s="78" customFormat="1" x14ac:dyDescent="0.25"/>
    <row r="222" s="78" customFormat="1" x14ac:dyDescent="0.25"/>
    <row r="223" s="78" customFormat="1" x14ac:dyDescent="0.25"/>
    <row r="224" s="78" customFormat="1" x14ac:dyDescent="0.25"/>
    <row r="225" s="78" customFormat="1" x14ac:dyDescent="0.25"/>
    <row r="226" s="78" customFormat="1" x14ac:dyDescent="0.25"/>
    <row r="227" s="78" customFormat="1" x14ac:dyDescent="0.25"/>
    <row r="228" s="78" customFormat="1" x14ac:dyDescent="0.25"/>
    <row r="229" s="78" customFormat="1" x14ac:dyDescent="0.25"/>
    <row r="230" s="78" customFormat="1" x14ac:dyDescent="0.25"/>
    <row r="231" s="78" customFormat="1" x14ac:dyDescent="0.25"/>
    <row r="232" s="78" customFormat="1" x14ac:dyDescent="0.25"/>
    <row r="233" s="78" customFormat="1" x14ac:dyDescent="0.25"/>
    <row r="234" s="78" customFormat="1" x14ac:dyDescent="0.25"/>
    <row r="235" s="78" customFormat="1" x14ac:dyDescent="0.25"/>
    <row r="236" s="78" customFormat="1" x14ac:dyDescent="0.25"/>
    <row r="237" s="78" customFormat="1" x14ac:dyDescent="0.25"/>
    <row r="238" s="78" customFormat="1" x14ac:dyDescent="0.25"/>
    <row r="239" s="78" customFormat="1" x14ac:dyDescent="0.25"/>
    <row r="240" s="78" customFormat="1" x14ac:dyDescent="0.25"/>
    <row r="241" s="78" customFormat="1" x14ac:dyDescent="0.25"/>
    <row r="242" s="78" customFormat="1" x14ac:dyDescent="0.25"/>
    <row r="243" s="78" customFormat="1" x14ac:dyDescent="0.25"/>
    <row r="244" s="78" customFormat="1" x14ac:dyDescent="0.25"/>
    <row r="245" s="78" customFormat="1" x14ac:dyDescent="0.25"/>
    <row r="246" s="78" customFormat="1" x14ac:dyDescent="0.25"/>
    <row r="247" s="78" customFormat="1" x14ac:dyDescent="0.25"/>
    <row r="248" s="78" customFormat="1" x14ac:dyDescent="0.25"/>
    <row r="249" s="78" customFormat="1" x14ac:dyDescent="0.25"/>
    <row r="250" s="78" customFormat="1" x14ac:dyDescent="0.25"/>
    <row r="251" s="78" customFormat="1" x14ac:dyDescent="0.25"/>
    <row r="252" s="78" customFormat="1" x14ac:dyDescent="0.25"/>
    <row r="253" s="78" customFormat="1" x14ac:dyDescent="0.25"/>
    <row r="254" s="78" customFormat="1" x14ac:dyDescent="0.25"/>
    <row r="255" s="78" customFormat="1" x14ac:dyDescent="0.25"/>
    <row r="256" s="78" customFormat="1" x14ac:dyDescent="0.25"/>
    <row r="257" s="78" customFormat="1" x14ac:dyDescent="0.25"/>
    <row r="258" s="78" customFormat="1" x14ac:dyDescent="0.25"/>
    <row r="259" s="78" customFormat="1" x14ac:dyDescent="0.25"/>
    <row r="260" s="78" customFormat="1" x14ac:dyDescent="0.25"/>
    <row r="261" s="78" customFormat="1" x14ac:dyDescent="0.25"/>
    <row r="262" s="78" customFormat="1" x14ac:dyDescent="0.25"/>
    <row r="263" s="78" customFormat="1" x14ac:dyDescent="0.25"/>
    <row r="264" s="78" customFormat="1" x14ac:dyDescent="0.25"/>
    <row r="265" s="78" customFormat="1" x14ac:dyDescent="0.25"/>
    <row r="266" s="78" customFormat="1" x14ac:dyDescent="0.25"/>
    <row r="267" s="78" customFormat="1" x14ac:dyDescent="0.25"/>
    <row r="268" s="78" customFormat="1" x14ac:dyDescent="0.25"/>
    <row r="269" s="78" customFormat="1" x14ac:dyDescent="0.25"/>
    <row r="270" s="78" customFormat="1" x14ac:dyDescent="0.25"/>
    <row r="271" s="78" customFormat="1" x14ac:dyDescent="0.25"/>
    <row r="272" s="78" customFormat="1" x14ac:dyDescent="0.25"/>
    <row r="273" s="78" customFormat="1" x14ac:dyDescent="0.25"/>
    <row r="274" s="78" customFormat="1" x14ac:dyDescent="0.25"/>
    <row r="275" s="78" customFormat="1" x14ac:dyDescent="0.25"/>
    <row r="276" s="78" customFormat="1" x14ac:dyDescent="0.25"/>
    <row r="277" s="78" customFormat="1" x14ac:dyDescent="0.25"/>
    <row r="278" s="78" customFormat="1" x14ac:dyDescent="0.25"/>
    <row r="279" s="78" customFormat="1" x14ac:dyDescent="0.25"/>
    <row r="280" s="78" customFormat="1" x14ac:dyDescent="0.25"/>
    <row r="281" s="78" customFormat="1" x14ac:dyDescent="0.25"/>
    <row r="282" s="78" customFormat="1" x14ac:dyDescent="0.25"/>
    <row r="283" s="78" customFormat="1" x14ac:dyDescent="0.25"/>
    <row r="284" s="78" customFormat="1" x14ac:dyDescent="0.25"/>
    <row r="285" s="78" customFormat="1" x14ac:dyDescent="0.25"/>
    <row r="286" s="78" customFormat="1" x14ac:dyDescent="0.25"/>
    <row r="287" s="78" customFormat="1" x14ac:dyDescent="0.25"/>
    <row r="288" s="78" customFormat="1" x14ac:dyDescent="0.25"/>
    <row r="289" s="78" customFormat="1" x14ac:dyDescent="0.25"/>
    <row r="290" s="78" customFormat="1" x14ac:dyDescent="0.25"/>
    <row r="291" s="78" customFormat="1" x14ac:dyDescent="0.25"/>
    <row r="292" s="78" customFormat="1" x14ac:dyDescent="0.25"/>
    <row r="293" s="78" customFormat="1" x14ac:dyDescent="0.25"/>
    <row r="294" s="78" customFormat="1" x14ac:dyDescent="0.25"/>
    <row r="295" s="78" customFormat="1" x14ac:dyDescent="0.25"/>
    <row r="296" s="78" customFormat="1" x14ac:dyDescent="0.25"/>
    <row r="297" s="78" customFormat="1" x14ac:dyDescent="0.25"/>
    <row r="298" s="78" customFormat="1" x14ac:dyDescent="0.25"/>
    <row r="299" s="78" customFormat="1" x14ac:dyDescent="0.25"/>
    <row r="300" s="78" customFormat="1" x14ac:dyDescent="0.25"/>
    <row r="301" s="78" customFormat="1" x14ac:dyDescent="0.25"/>
    <row r="302" s="78" customFormat="1" x14ac:dyDescent="0.25"/>
    <row r="303" s="78" customFormat="1" x14ac:dyDescent="0.25"/>
    <row r="304" s="78" customFormat="1" x14ac:dyDescent="0.25"/>
    <row r="305" s="78" customFormat="1" x14ac:dyDescent="0.25"/>
    <row r="306" s="78" customFormat="1" x14ac:dyDescent="0.25"/>
    <row r="307" s="78" customFormat="1" x14ac:dyDescent="0.25"/>
    <row r="308" s="78" customFormat="1" x14ac:dyDescent="0.25"/>
    <row r="309" s="78" customFormat="1" x14ac:dyDescent="0.25"/>
    <row r="310" s="78" customFormat="1" x14ac:dyDescent="0.25"/>
    <row r="311" s="78" customFormat="1" x14ac:dyDescent="0.25"/>
    <row r="312" s="78" customFormat="1" x14ac:dyDescent="0.25"/>
    <row r="313" s="78" customFormat="1" x14ac:dyDescent="0.25"/>
    <row r="314" s="78" customFormat="1" x14ac:dyDescent="0.25"/>
    <row r="315" s="78" customFormat="1" x14ac:dyDescent="0.25"/>
    <row r="316" s="78" customFormat="1" x14ac:dyDescent="0.25"/>
    <row r="317" s="78" customFormat="1" x14ac:dyDescent="0.25"/>
    <row r="318" s="78" customFormat="1" x14ac:dyDescent="0.25"/>
    <row r="319" s="78" customFormat="1" x14ac:dyDescent="0.25"/>
    <row r="320" s="78" customFormat="1" x14ac:dyDescent="0.25"/>
    <row r="321" s="78" customFormat="1" x14ac:dyDescent="0.25"/>
    <row r="322" s="78" customFormat="1" x14ac:dyDescent="0.25"/>
    <row r="323" s="78" customFormat="1" x14ac:dyDescent="0.25"/>
    <row r="324" s="78" customFormat="1" x14ac:dyDescent="0.25"/>
    <row r="325" s="78" customFormat="1" x14ac:dyDescent="0.25"/>
    <row r="326" s="78" customFormat="1" x14ac:dyDescent="0.25"/>
    <row r="327" s="78" customFormat="1" x14ac:dyDescent="0.25"/>
    <row r="328" s="78" customFormat="1" x14ac:dyDescent="0.25"/>
    <row r="329" s="78" customFormat="1" x14ac:dyDescent="0.25"/>
    <row r="330" s="78" customFormat="1" x14ac:dyDescent="0.25"/>
    <row r="331" s="78" customFormat="1" x14ac:dyDescent="0.25"/>
    <row r="332" s="78" customFormat="1" x14ac:dyDescent="0.25"/>
    <row r="333" s="78" customFormat="1" x14ac:dyDescent="0.25"/>
    <row r="334" s="78" customFormat="1" x14ac:dyDescent="0.25"/>
    <row r="335" s="78" customFormat="1" x14ac:dyDescent="0.25"/>
    <row r="336" s="78" customFormat="1" x14ac:dyDescent="0.25"/>
    <row r="337" s="78" customFormat="1" x14ac:dyDescent="0.25"/>
    <row r="338" s="78" customFormat="1" x14ac:dyDescent="0.25"/>
    <row r="339" s="78" customFormat="1" x14ac:dyDescent="0.25"/>
    <row r="340" s="78" customFormat="1" x14ac:dyDescent="0.25"/>
    <row r="341" s="78" customFormat="1" x14ac:dyDescent="0.25"/>
    <row r="342" s="78" customFormat="1" x14ac:dyDescent="0.25"/>
    <row r="343" s="78" customFormat="1" x14ac:dyDescent="0.25"/>
    <row r="344" s="78" customFormat="1" x14ac:dyDescent="0.25"/>
    <row r="345" s="78" customFormat="1" x14ac:dyDescent="0.25"/>
    <row r="346" s="78" customFormat="1" x14ac:dyDescent="0.25"/>
    <row r="347" s="78" customFormat="1" x14ac:dyDescent="0.25"/>
    <row r="348" s="78" customFormat="1" x14ac:dyDescent="0.25"/>
    <row r="349" s="78" customFormat="1" x14ac:dyDescent="0.25"/>
    <row r="350" s="78" customFormat="1" x14ac:dyDescent="0.25"/>
    <row r="351" s="78" customFormat="1" x14ac:dyDescent="0.25"/>
    <row r="352" s="78" customFormat="1" x14ac:dyDescent="0.25"/>
    <row r="353" s="78" customFormat="1" x14ac:dyDescent="0.25"/>
    <row r="354" s="78" customFormat="1" x14ac:dyDescent="0.25"/>
    <row r="355" s="78" customFormat="1" x14ac:dyDescent="0.25"/>
    <row r="356" s="78" customFormat="1" x14ac:dyDescent="0.25"/>
    <row r="357" s="78" customFormat="1" x14ac:dyDescent="0.25"/>
    <row r="358" s="78" customFormat="1" x14ac:dyDescent="0.25"/>
    <row r="359" s="78" customFormat="1" x14ac:dyDescent="0.25"/>
    <row r="360" s="78" customFormat="1" x14ac:dyDescent="0.25"/>
    <row r="361" s="78" customFormat="1" x14ac:dyDescent="0.25"/>
    <row r="362" s="78" customFormat="1" x14ac:dyDescent="0.25"/>
    <row r="363" s="78" customFormat="1" x14ac:dyDescent="0.25"/>
    <row r="364" s="78" customFormat="1" x14ac:dyDescent="0.25"/>
    <row r="365" s="78" customFormat="1" x14ac:dyDescent="0.25"/>
    <row r="366" s="78" customFormat="1" x14ac:dyDescent="0.25"/>
    <row r="367" s="78" customFormat="1" x14ac:dyDescent="0.25"/>
    <row r="368" s="78" customFormat="1" x14ac:dyDescent="0.25"/>
    <row r="369" s="78" customFormat="1" x14ac:dyDescent="0.25"/>
    <row r="370" s="78" customFormat="1" x14ac:dyDescent="0.25"/>
    <row r="371" s="78" customFormat="1" x14ac:dyDescent="0.25"/>
    <row r="372" s="78" customFormat="1" x14ac:dyDescent="0.25"/>
    <row r="373" s="78" customFormat="1" x14ac:dyDescent="0.25"/>
    <row r="374" s="78" customFormat="1" x14ac:dyDescent="0.25"/>
    <row r="375" s="78" customFormat="1" x14ac:dyDescent="0.25"/>
    <row r="376" s="78" customFormat="1" x14ac:dyDescent="0.25"/>
    <row r="377" s="78" customFormat="1" x14ac:dyDescent="0.25"/>
    <row r="378" s="78" customFormat="1" x14ac:dyDescent="0.25"/>
    <row r="379" s="78" customFormat="1" x14ac:dyDescent="0.25"/>
    <row r="380" s="78" customFormat="1" x14ac:dyDescent="0.25"/>
    <row r="381" s="78" customFormat="1" x14ac:dyDescent="0.25"/>
    <row r="382" s="78" customFormat="1" x14ac:dyDescent="0.25"/>
    <row r="383" s="78" customFormat="1" x14ac:dyDescent="0.25"/>
    <row r="384" s="78" customFormat="1" x14ac:dyDescent="0.25"/>
    <row r="385" s="78" customFormat="1" x14ac:dyDescent="0.25"/>
    <row r="386" s="78" customFormat="1" x14ac:dyDescent="0.25"/>
    <row r="387" s="78" customFormat="1" x14ac:dyDescent="0.25"/>
    <row r="388" s="78" customFormat="1" x14ac:dyDescent="0.25"/>
    <row r="389" s="78" customFormat="1" x14ac:dyDescent="0.25"/>
    <row r="390" s="78" customFormat="1" x14ac:dyDescent="0.25"/>
    <row r="391" s="78" customFormat="1" x14ac:dyDescent="0.25"/>
    <row r="392" s="78" customFormat="1" x14ac:dyDescent="0.25"/>
    <row r="393" s="78" customFormat="1" x14ac:dyDescent="0.25"/>
    <row r="394" s="78" customFormat="1" x14ac:dyDescent="0.25"/>
    <row r="395" s="78" customFormat="1" x14ac:dyDescent="0.25"/>
    <row r="396" s="78" customFormat="1" x14ac:dyDescent="0.25"/>
    <row r="397" s="78" customFormat="1" x14ac:dyDescent="0.25"/>
    <row r="398" s="78" customFormat="1" x14ac:dyDescent="0.25"/>
    <row r="399" s="78" customFormat="1" x14ac:dyDescent="0.25"/>
    <row r="400" s="78" customFormat="1" x14ac:dyDescent="0.25"/>
    <row r="401" s="78" customFormat="1" x14ac:dyDescent="0.25"/>
    <row r="402" s="78" customFormat="1" x14ac:dyDescent="0.25"/>
    <row r="403" s="78" customFormat="1" x14ac:dyDescent="0.25"/>
    <row r="404" s="78" customFormat="1" x14ac:dyDescent="0.25"/>
    <row r="405" s="78" customFormat="1" x14ac:dyDescent="0.25"/>
    <row r="406" s="78" customFormat="1" x14ac:dyDescent="0.25"/>
    <row r="407" s="78" customFormat="1" x14ac:dyDescent="0.25"/>
    <row r="408" s="78" customFormat="1" x14ac:dyDescent="0.25"/>
    <row r="409" s="78" customFormat="1" x14ac:dyDescent="0.25"/>
    <row r="410" s="78" customFormat="1" x14ac:dyDescent="0.25"/>
    <row r="411" s="78" customFormat="1" x14ac:dyDescent="0.25"/>
    <row r="412" s="78" customFormat="1" x14ac:dyDescent="0.25"/>
    <row r="413" s="78" customFormat="1" x14ac:dyDescent="0.25"/>
    <row r="414" s="78" customFormat="1" x14ac:dyDescent="0.25"/>
    <row r="415" s="78" customFormat="1" x14ac:dyDescent="0.25"/>
    <row r="416" s="78" customFormat="1" x14ac:dyDescent="0.25"/>
    <row r="417" s="78" customFormat="1" x14ac:dyDescent="0.25"/>
    <row r="418" s="78" customFormat="1" x14ac:dyDescent="0.25"/>
    <row r="419" s="78" customFormat="1" x14ac:dyDescent="0.25"/>
    <row r="420" s="78" customFormat="1" x14ac:dyDescent="0.25"/>
    <row r="421" s="78" customFormat="1" x14ac:dyDescent="0.25"/>
    <row r="422" s="78" customFormat="1" x14ac:dyDescent="0.25"/>
    <row r="423" s="78" customFormat="1" x14ac:dyDescent="0.25"/>
    <row r="424" s="78" customFormat="1" x14ac:dyDescent="0.25"/>
    <row r="425" s="78" customFormat="1" x14ac:dyDescent="0.25"/>
    <row r="426" s="78" customFormat="1" x14ac:dyDescent="0.25"/>
    <row r="427" s="78" customFormat="1" x14ac:dyDescent="0.25"/>
    <row r="428" s="78" customFormat="1" x14ac:dyDescent="0.25"/>
    <row r="429" s="78" customFormat="1" x14ac:dyDescent="0.25"/>
    <row r="430" s="78" customFormat="1" x14ac:dyDescent="0.25"/>
    <row r="431" s="78" customFormat="1" x14ac:dyDescent="0.25"/>
    <row r="432" s="78" customFormat="1" x14ac:dyDescent="0.25"/>
    <row r="433" s="78" customFormat="1" x14ac:dyDescent="0.25"/>
    <row r="434" s="78" customFormat="1" x14ac:dyDescent="0.25"/>
    <row r="435" s="78" customFormat="1" x14ac:dyDescent="0.25"/>
    <row r="436" s="78" customFormat="1" x14ac:dyDescent="0.25"/>
    <row r="437" s="78" customFormat="1" x14ac:dyDescent="0.25"/>
    <row r="438" s="78" customFormat="1" x14ac:dyDescent="0.25"/>
    <row r="439" s="78" customFormat="1" x14ac:dyDescent="0.25"/>
    <row r="440" s="78" customFormat="1" x14ac:dyDescent="0.25"/>
    <row r="441" s="78" customFormat="1" x14ac:dyDescent="0.25"/>
    <row r="442" s="78" customFormat="1" x14ac:dyDescent="0.25"/>
    <row r="443" s="78" customFormat="1" x14ac:dyDescent="0.25"/>
    <row r="444" s="78" customFormat="1" x14ac:dyDescent="0.25"/>
    <row r="445" s="78" customFormat="1" x14ac:dyDescent="0.25"/>
    <row r="446" s="78" customFormat="1" x14ac:dyDescent="0.25"/>
    <row r="447" s="78" customFormat="1" x14ac:dyDescent="0.25"/>
    <row r="448" s="78" customFormat="1" x14ac:dyDescent="0.25"/>
    <row r="449" s="78" customFormat="1" x14ac:dyDescent="0.25"/>
    <row r="450" s="78" customFormat="1" x14ac:dyDescent="0.25"/>
    <row r="451" s="78" customFormat="1" x14ac:dyDescent="0.25"/>
    <row r="452" s="78" customFormat="1" x14ac:dyDescent="0.25"/>
    <row r="453" s="78" customFormat="1" x14ac:dyDescent="0.25"/>
    <row r="454" s="78" customFormat="1" x14ac:dyDescent="0.25"/>
    <row r="455" s="78" customFormat="1" x14ac:dyDescent="0.25"/>
    <row r="456" s="78" customFormat="1" x14ac:dyDescent="0.25"/>
    <row r="457" s="78" customFormat="1" x14ac:dyDescent="0.25"/>
    <row r="458" s="78" customFormat="1" x14ac:dyDescent="0.25"/>
    <row r="459" s="78" customFormat="1" x14ac:dyDescent="0.25"/>
    <row r="460" s="78" customFormat="1" x14ac:dyDescent="0.25"/>
    <row r="461" s="78" customFormat="1" x14ac:dyDescent="0.25"/>
    <row r="462" s="78" customFormat="1" x14ac:dyDescent="0.25"/>
    <row r="463" s="78" customFormat="1" x14ac:dyDescent="0.25"/>
    <row r="464" s="78" customFormat="1" x14ac:dyDescent="0.25"/>
    <row r="465" s="78" customFormat="1" x14ac:dyDescent="0.25"/>
    <row r="466" s="78" customFormat="1" x14ac:dyDescent="0.25"/>
    <row r="467" s="78" customFormat="1" x14ac:dyDescent="0.25"/>
    <row r="468" s="78" customFormat="1" x14ac:dyDescent="0.25"/>
    <row r="469" s="78" customFormat="1" x14ac:dyDescent="0.25"/>
    <row r="470" s="78" customFormat="1" x14ac:dyDescent="0.25"/>
    <row r="471" s="78" customFormat="1" x14ac:dyDescent="0.25"/>
    <row r="472" s="78" customFormat="1" x14ac:dyDescent="0.25"/>
    <row r="473" s="78" customFormat="1" x14ac:dyDescent="0.25"/>
    <row r="474" s="78" customFormat="1" x14ac:dyDescent="0.25"/>
    <row r="475" s="78" customFormat="1" x14ac:dyDescent="0.25"/>
    <row r="476" s="78" customFormat="1" x14ac:dyDescent="0.25"/>
    <row r="477" s="78" customFormat="1" x14ac:dyDescent="0.25"/>
    <row r="478" s="78" customFormat="1" x14ac:dyDescent="0.25"/>
    <row r="479" s="78" customFormat="1" x14ac:dyDescent="0.25"/>
    <row r="480" s="78" customFormat="1" x14ac:dyDescent="0.25"/>
    <row r="481" s="78" customFormat="1" x14ac:dyDescent="0.25"/>
    <row r="482" s="78" customFormat="1" x14ac:dyDescent="0.25"/>
    <row r="483" s="78" customFormat="1" x14ac:dyDescent="0.25"/>
    <row r="484" s="78" customFormat="1" x14ac:dyDescent="0.25"/>
    <row r="485" s="78" customFormat="1" x14ac:dyDescent="0.25"/>
    <row r="486" s="78" customFormat="1" x14ac:dyDescent="0.25"/>
    <row r="487" s="78" customFormat="1" x14ac:dyDescent="0.25"/>
    <row r="488" s="78" customFormat="1" x14ac:dyDescent="0.25"/>
    <row r="489" s="78" customFormat="1" x14ac:dyDescent="0.25"/>
    <row r="490" s="78" customFormat="1" x14ac:dyDescent="0.25"/>
    <row r="491" s="78" customFormat="1" x14ac:dyDescent="0.25"/>
    <row r="492" s="78" customFormat="1" x14ac:dyDescent="0.25"/>
    <row r="493" s="78" customFormat="1" x14ac:dyDescent="0.25"/>
    <row r="494" s="78" customFormat="1" x14ac:dyDescent="0.25"/>
    <row r="495" s="78" customFormat="1" x14ac:dyDescent="0.25"/>
    <row r="496" s="78" customFormat="1" x14ac:dyDescent="0.25"/>
    <row r="497" s="78" customFormat="1" x14ac:dyDescent="0.25"/>
    <row r="498" s="78" customFormat="1" x14ac:dyDescent="0.25"/>
    <row r="499" s="78" customFormat="1" x14ac:dyDescent="0.25"/>
    <row r="500" s="78" customFormat="1" x14ac:dyDescent="0.25"/>
    <row r="501" s="78" customFormat="1" x14ac:dyDescent="0.25"/>
    <row r="502" s="78" customFormat="1" x14ac:dyDescent="0.25"/>
    <row r="503" s="78" customFormat="1" x14ac:dyDescent="0.25"/>
    <row r="504" s="78" customFormat="1" x14ac:dyDescent="0.25"/>
    <row r="505" s="78" customFormat="1" x14ac:dyDescent="0.25"/>
    <row r="506" s="78" customFormat="1" x14ac:dyDescent="0.25"/>
    <row r="507" s="78" customFormat="1" x14ac:dyDescent="0.25"/>
    <row r="508" s="78" customFormat="1" x14ac:dyDescent="0.25"/>
    <row r="509" s="78" customFormat="1" x14ac:dyDescent="0.25"/>
    <row r="510" s="78" customFormat="1" x14ac:dyDescent="0.25"/>
    <row r="511" s="78" customFormat="1" x14ac:dyDescent="0.25"/>
    <row r="512" s="78" customFormat="1" x14ac:dyDescent="0.25"/>
    <row r="513" s="78" customFormat="1" x14ac:dyDescent="0.25"/>
    <row r="514" s="78" customFormat="1" x14ac:dyDescent="0.25"/>
    <row r="515" s="78" customFormat="1" x14ac:dyDescent="0.25"/>
    <row r="516" s="78" customFormat="1" x14ac:dyDescent="0.25"/>
    <row r="517" s="78" customFormat="1" x14ac:dyDescent="0.25"/>
    <row r="518" s="78" customFormat="1" x14ac:dyDescent="0.25"/>
    <row r="519" s="78" customFormat="1" x14ac:dyDescent="0.25"/>
    <row r="520" s="78" customFormat="1" x14ac:dyDescent="0.25"/>
    <row r="521" s="78" customFormat="1" x14ac:dyDescent="0.25"/>
    <row r="522" s="78" customFormat="1" x14ac:dyDescent="0.25"/>
    <row r="523" s="78" customFormat="1" x14ac:dyDescent="0.25"/>
    <row r="524" s="78" customFormat="1" x14ac:dyDescent="0.25"/>
    <row r="525" s="78" customFormat="1" x14ac:dyDescent="0.25"/>
    <row r="526" s="78" customFormat="1" x14ac:dyDescent="0.25"/>
    <row r="527" s="78" customFormat="1" x14ac:dyDescent="0.25"/>
    <row r="528" s="78" customFormat="1" x14ac:dyDescent="0.25"/>
    <row r="529" s="78" customFormat="1" x14ac:dyDescent="0.25"/>
    <row r="530" s="78" customFormat="1" x14ac:dyDescent="0.25"/>
    <row r="531" s="78" customFormat="1" x14ac:dyDescent="0.25"/>
    <row r="532" s="78" customFormat="1" x14ac:dyDescent="0.25"/>
    <row r="533" s="78" customFormat="1" x14ac:dyDescent="0.25"/>
    <row r="534" s="78" customFormat="1" x14ac:dyDescent="0.25"/>
    <row r="535" s="78" customFormat="1" x14ac:dyDescent="0.25"/>
    <row r="536" s="78" customFormat="1" x14ac:dyDescent="0.25"/>
    <row r="537" s="78" customFormat="1" x14ac:dyDescent="0.25"/>
    <row r="538" s="78" customFormat="1" x14ac:dyDescent="0.25"/>
    <row r="539" s="78" customFormat="1" x14ac:dyDescent="0.25"/>
    <row r="540" s="78" customFormat="1" x14ac:dyDescent="0.25"/>
    <row r="541" s="78" customFormat="1" x14ac:dyDescent="0.25"/>
    <row r="542" s="78" customFormat="1" x14ac:dyDescent="0.25"/>
    <row r="543" s="78" customFormat="1" x14ac:dyDescent="0.25"/>
    <row r="544" s="78" customFormat="1" x14ac:dyDescent="0.25"/>
    <row r="545" s="78" customFormat="1" x14ac:dyDescent="0.25"/>
    <row r="546" s="78" customFormat="1" x14ac:dyDescent="0.25"/>
    <row r="547" s="78" customFormat="1" x14ac:dyDescent="0.25"/>
    <row r="548" s="78" customFormat="1" x14ac:dyDescent="0.25"/>
    <row r="549" s="78" customFormat="1" x14ac:dyDescent="0.25"/>
    <row r="550" s="78" customFormat="1" x14ac:dyDescent="0.25"/>
    <row r="551" s="78" customFormat="1" x14ac:dyDescent="0.25"/>
    <row r="552" s="78" customFormat="1" x14ac:dyDescent="0.25"/>
    <row r="553" s="78" customFormat="1" x14ac:dyDescent="0.25"/>
    <row r="554" s="78" customFormat="1" x14ac:dyDescent="0.25"/>
    <row r="555" s="78" customFormat="1" x14ac:dyDescent="0.25"/>
    <row r="556" s="78" customFormat="1" x14ac:dyDescent="0.25"/>
    <row r="557" s="78" customFormat="1" x14ac:dyDescent="0.25"/>
    <row r="558" s="78" customFormat="1" x14ac:dyDescent="0.25"/>
    <row r="559" s="78" customFormat="1" x14ac:dyDescent="0.25"/>
    <row r="560" s="78" customFormat="1" x14ac:dyDescent="0.25"/>
    <row r="561" s="78" customFormat="1" x14ac:dyDescent="0.25"/>
    <row r="562" s="78" customFormat="1" x14ac:dyDescent="0.25"/>
    <row r="563" s="78" customFormat="1" x14ac:dyDescent="0.25"/>
    <row r="564" s="78" customFormat="1" x14ac:dyDescent="0.25"/>
    <row r="565" s="78" customFormat="1" x14ac:dyDescent="0.25"/>
    <row r="566" s="78" customFormat="1" x14ac:dyDescent="0.25"/>
    <row r="567" s="78" customFormat="1" x14ac:dyDescent="0.25"/>
    <row r="568" s="78" customFormat="1" x14ac:dyDescent="0.25"/>
    <row r="569" s="78" customFormat="1" x14ac:dyDescent="0.25"/>
    <row r="570" s="78" customFormat="1" x14ac:dyDescent="0.25"/>
    <row r="571" s="78" customFormat="1" x14ac:dyDescent="0.25"/>
    <row r="572" s="78" customFormat="1" x14ac:dyDescent="0.25"/>
    <row r="573" s="78" customFormat="1" x14ac:dyDescent="0.25"/>
    <row r="574" s="78" customFormat="1" x14ac:dyDescent="0.25"/>
    <row r="575" s="78" customFormat="1" x14ac:dyDescent="0.25"/>
    <row r="576" s="78" customFormat="1" x14ac:dyDescent="0.25"/>
    <row r="577" s="78" customFormat="1" x14ac:dyDescent="0.25"/>
    <row r="578" s="78" customFormat="1" x14ac:dyDescent="0.25"/>
    <row r="579" s="78" customFormat="1" x14ac:dyDescent="0.25"/>
    <row r="580" s="78" customFormat="1" x14ac:dyDescent="0.25"/>
    <row r="581" s="78" customFormat="1" x14ac:dyDescent="0.25"/>
    <row r="582" s="78" customFormat="1" x14ac:dyDescent="0.25"/>
    <row r="583" s="78" customFormat="1" x14ac:dyDescent="0.25"/>
    <row r="584" s="78" customFormat="1" x14ac:dyDescent="0.25"/>
    <row r="585" s="78" customFormat="1" x14ac:dyDescent="0.25"/>
    <row r="586" s="78" customFormat="1" x14ac:dyDescent="0.25"/>
    <row r="587" s="78" customFormat="1" x14ac:dyDescent="0.25"/>
    <row r="588" s="78" customFormat="1" x14ac:dyDescent="0.25"/>
    <row r="589" s="78" customFormat="1" x14ac:dyDescent="0.25"/>
    <row r="590" s="78" customFormat="1" x14ac:dyDescent="0.25"/>
    <row r="591" s="78" customFormat="1" x14ac:dyDescent="0.25"/>
    <row r="592" s="78" customFormat="1" x14ac:dyDescent="0.25"/>
    <row r="593" s="78" customFormat="1" x14ac:dyDescent="0.25"/>
    <row r="594" s="78" customFormat="1" x14ac:dyDescent="0.25"/>
    <row r="595" s="78" customFormat="1" x14ac:dyDescent="0.25"/>
    <row r="596" s="78" customFormat="1" x14ac:dyDescent="0.25"/>
    <row r="597" s="78" customFormat="1" x14ac:dyDescent="0.25"/>
    <row r="598" s="78" customFormat="1" x14ac:dyDescent="0.25"/>
    <row r="599" s="78" customFormat="1" x14ac:dyDescent="0.25"/>
    <row r="600" s="78" customFormat="1" x14ac:dyDescent="0.25"/>
    <row r="601" s="78" customFormat="1" x14ac:dyDescent="0.25"/>
    <row r="602" s="78" customFormat="1" x14ac:dyDescent="0.25"/>
    <row r="603" s="78" customFormat="1" x14ac:dyDescent="0.25"/>
    <row r="604" s="78" customFormat="1" x14ac:dyDescent="0.25"/>
    <row r="605" s="78" customFormat="1" x14ac:dyDescent="0.25"/>
    <row r="606" s="78" customFormat="1" x14ac:dyDescent="0.25"/>
    <row r="607" s="78" customFormat="1" x14ac:dyDescent="0.25"/>
    <row r="608" s="78" customFormat="1" x14ac:dyDescent="0.25"/>
    <row r="609" s="78" customFormat="1" x14ac:dyDescent="0.25"/>
    <row r="610" s="78" customFormat="1" x14ac:dyDescent="0.25"/>
    <row r="611" s="78" customFormat="1" x14ac:dyDescent="0.25"/>
    <row r="612" s="78" customFormat="1" x14ac:dyDescent="0.25"/>
    <row r="613" s="78" customFormat="1" x14ac:dyDescent="0.25"/>
    <row r="614" s="78" customFormat="1" x14ac:dyDescent="0.25"/>
    <row r="615" s="78" customFormat="1" x14ac:dyDescent="0.25"/>
    <row r="616" s="78" customFormat="1" x14ac:dyDescent="0.25"/>
    <row r="617" s="78" customFormat="1" x14ac:dyDescent="0.25"/>
    <row r="618" s="78" customFormat="1" x14ac:dyDescent="0.25"/>
    <row r="619" s="78" customFormat="1" x14ac:dyDescent="0.25"/>
    <row r="620" s="78" customFormat="1" x14ac:dyDescent="0.25"/>
    <row r="621" s="78" customFormat="1" x14ac:dyDescent="0.25"/>
    <row r="622" s="78" customFormat="1" x14ac:dyDescent="0.25"/>
    <row r="623" s="78" customFormat="1" x14ac:dyDescent="0.25"/>
    <row r="624" s="78" customFormat="1" x14ac:dyDescent="0.25"/>
    <row r="625" s="78" customFormat="1" x14ac:dyDescent="0.25"/>
    <row r="626" s="78" customFormat="1" x14ac:dyDescent="0.25"/>
    <row r="627" s="78" customFormat="1" x14ac:dyDescent="0.25"/>
    <row r="628" s="78" customFormat="1" x14ac:dyDescent="0.25"/>
    <row r="629" s="78" customFormat="1" x14ac:dyDescent="0.25"/>
    <row r="630" s="78" customFormat="1" x14ac:dyDescent="0.25"/>
    <row r="631" s="78" customFormat="1" x14ac:dyDescent="0.25"/>
    <row r="632" s="78" customFormat="1" x14ac:dyDescent="0.25"/>
    <row r="633" s="78" customFormat="1" x14ac:dyDescent="0.25"/>
    <row r="634" s="78" customFormat="1" x14ac:dyDescent="0.25"/>
    <row r="635" s="78" customFormat="1" x14ac:dyDescent="0.25"/>
    <row r="636" s="78" customFormat="1" x14ac:dyDescent="0.25"/>
    <row r="637" s="78" customFormat="1" x14ac:dyDescent="0.25"/>
    <row r="638" s="78" customFormat="1" x14ac:dyDescent="0.25"/>
    <row r="639" s="78" customFormat="1" x14ac:dyDescent="0.25"/>
    <row r="640" s="78" customFormat="1" x14ac:dyDescent="0.25"/>
    <row r="641" s="78" customFormat="1" x14ac:dyDescent="0.25"/>
    <row r="642" s="78" customFormat="1" x14ac:dyDescent="0.25"/>
    <row r="643" s="78" customFormat="1" x14ac:dyDescent="0.25"/>
    <row r="644" s="78" customFormat="1" x14ac:dyDescent="0.25"/>
    <row r="645" s="78" customFormat="1" x14ac:dyDescent="0.25"/>
    <row r="646" s="78" customFormat="1" x14ac:dyDescent="0.25"/>
    <row r="647" s="78" customFormat="1" x14ac:dyDescent="0.25"/>
    <row r="648" s="78" customFormat="1" x14ac:dyDescent="0.25"/>
    <row r="649" s="78" customFormat="1" x14ac:dyDescent="0.25"/>
    <row r="650" s="78" customFormat="1" x14ac:dyDescent="0.25"/>
    <row r="651" s="78" customFormat="1" x14ac:dyDescent="0.25"/>
    <row r="652" s="78" customFormat="1" x14ac:dyDescent="0.25"/>
    <row r="653" s="78" customFormat="1" x14ac:dyDescent="0.25"/>
    <row r="654" s="78" customFormat="1" x14ac:dyDescent="0.25"/>
    <row r="655" s="78" customFormat="1" x14ac:dyDescent="0.25"/>
    <row r="656" s="78" customFormat="1" x14ac:dyDescent="0.25"/>
    <row r="657" s="78" customFormat="1" x14ac:dyDescent="0.25"/>
    <row r="658" s="78" customFormat="1" x14ac:dyDescent="0.25"/>
    <row r="659" s="78" customFormat="1" x14ac:dyDescent="0.25"/>
    <row r="660" s="78" customFormat="1" x14ac:dyDescent="0.25"/>
    <row r="661" s="78" customFormat="1" x14ac:dyDescent="0.25"/>
    <row r="662" s="78" customFormat="1" x14ac:dyDescent="0.25"/>
    <row r="663" s="78" customFormat="1" x14ac:dyDescent="0.25"/>
    <row r="664" s="78" customFormat="1" x14ac:dyDescent="0.25"/>
    <row r="665" s="78" customFormat="1" x14ac:dyDescent="0.25"/>
    <row r="666" s="78" customFormat="1" x14ac:dyDescent="0.25"/>
    <row r="667" s="78" customFormat="1" x14ac:dyDescent="0.25"/>
    <row r="668" s="78" customFormat="1" x14ac:dyDescent="0.25"/>
    <row r="669" s="78" customFormat="1" x14ac:dyDescent="0.25"/>
    <row r="670" s="78" customFormat="1" x14ac:dyDescent="0.25"/>
    <row r="671" s="78" customFormat="1" x14ac:dyDescent="0.25"/>
    <row r="672" s="78" customFormat="1" x14ac:dyDescent="0.25"/>
    <row r="673" s="78" customFormat="1" x14ac:dyDescent="0.25"/>
    <row r="674" s="78" customFormat="1" x14ac:dyDescent="0.25"/>
    <row r="675" s="78" customFormat="1" x14ac:dyDescent="0.25"/>
    <row r="676" s="78" customFormat="1" x14ac:dyDescent="0.25"/>
    <row r="677" s="78" customFormat="1" x14ac:dyDescent="0.25"/>
    <row r="678" s="78" customFormat="1" x14ac:dyDescent="0.25"/>
    <row r="679" s="78" customFormat="1" x14ac:dyDescent="0.25"/>
    <row r="680" s="78" customFormat="1" x14ac:dyDescent="0.25"/>
    <row r="681" s="78" customFormat="1" x14ac:dyDescent="0.25"/>
    <row r="682" s="78" customFormat="1" x14ac:dyDescent="0.25"/>
    <row r="683" s="78" customFormat="1" x14ac:dyDescent="0.25"/>
    <row r="684" s="78" customFormat="1" x14ac:dyDescent="0.25"/>
    <row r="685" s="78" customFormat="1" x14ac:dyDescent="0.25"/>
    <row r="686" s="78" customFormat="1" x14ac:dyDescent="0.25"/>
    <row r="687" s="78" customFormat="1" x14ac:dyDescent="0.25"/>
    <row r="688" s="78" customFormat="1" x14ac:dyDescent="0.25"/>
    <row r="689" s="78" customFormat="1" x14ac:dyDescent="0.25"/>
    <row r="690" s="78" customFormat="1" x14ac:dyDescent="0.25"/>
    <row r="691" s="78" customFormat="1" x14ac:dyDescent="0.25"/>
    <row r="692" s="78" customFormat="1" x14ac:dyDescent="0.25"/>
    <row r="693" s="78" customFormat="1" x14ac:dyDescent="0.25"/>
    <row r="694" s="78" customFormat="1" x14ac:dyDescent="0.25"/>
    <row r="695" s="78" customFormat="1" x14ac:dyDescent="0.25"/>
    <row r="696" s="78" customFormat="1" x14ac:dyDescent="0.25"/>
    <row r="697" s="78" customFormat="1" x14ac:dyDescent="0.25"/>
    <row r="698" s="78" customFormat="1" x14ac:dyDescent="0.25"/>
    <row r="699" s="78" customFormat="1" x14ac:dyDescent="0.25"/>
    <row r="700" s="78" customFormat="1" x14ac:dyDescent="0.25"/>
    <row r="701" s="78" customFormat="1" x14ac:dyDescent="0.25"/>
    <row r="702" s="78" customFormat="1" x14ac:dyDescent="0.25"/>
    <row r="703" s="78" customFormat="1" x14ac:dyDescent="0.25"/>
    <row r="704" s="78" customFormat="1" x14ac:dyDescent="0.25"/>
    <row r="705" s="78" customFormat="1" x14ac:dyDescent="0.25"/>
    <row r="706" s="78" customFormat="1" x14ac:dyDescent="0.25"/>
    <row r="707" s="78" customFormat="1" x14ac:dyDescent="0.25"/>
    <row r="708" s="78" customFormat="1" x14ac:dyDescent="0.25"/>
    <row r="709" s="78" customFormat="1" x14ac:dyDescent="0.25"/>
    <row r="710" s="78" customFormat="1" x14ac:dyDescent="0.25"/>
    <row r="711" s="78" customFormat="1" x14ac:dyDescent="0.25"/>
    <row r="712" s="78" customFormat="1" x14ac:dyDescent="0.25"/>
    <row r="713" s="78" customFormat="1" x14ac:dyDescent="0.25"/>
    <row r="714" s="78" customFormat="1" x14ac:dyDescent="0.25"/>
    <row r="715" s="78" customFormat="1" x14ac:dyDescent="0.25"/>
    <row r="716" s="78" customFormat="1" x14ac:dyDescent="0.25"/>
    <row r="717" s="78" customFormat="1" x14ac:dyDescent="0.25"/>
    <row r="718" s="78" customFormat="1" x14ac:dyDescent="0.25"/>
    <row r="719" s="78" customFormat="1" x14ac:dyDescent="0.25"/>
    <row r="720" s="78" customFormat="1" x14ac:dyDescent="0.25"/>
    <row r="721" s="78" customFormat="1" x14ac:dyDescent="0.25"/>
    <row r="722" s="78" customFormat="1" x14ac:dyDescent="0.25"/>
    <row r="723" s="78" customFormat="1" x14ac:dyDescent="0.25"/>
    <row r="724" s="78" customFormat="1" x14ac:dyDescent="0.25"/>
    <row r="725" s="78" customFormat="1" x14ac:dyDescent="0.25"/>
    <row r="726" s="78" customFormat="1" x14ac:dyDescent="0.25"/>
    <row r="727" s="78" customFormat="1" x14ac:dyDescent="0.25"/>
    <row r="728" s="78" customFormat="1" x14ac:dyDescent="0.25"/>
    <row r="729" s="78" customFormat="1" x14ac:dyDescent="0.25"/>
    <row r="730" s="78" customFormat="1" x14ac:dyDescent="0.25"/>
    <row r="731" s="78" customFormat="1" x14ac:dyDescent="0.25"/>
    <row r="732" s="78" customFormat="1" x14ac:dyDescent="0.25"/>
    <row r="733" s="78" customFormat="1" x14ac:dyDescent="0.25"/>
    <row r="734" s="78" customFormat="1" x14ac:dyDescent="0.25"/>
    <row r="735" s="78" customFormat="1" x14ac:dyDescent="0.25"/>
    <row r="736" s="78" customFormat="1" x14ac:dyDescent="0.25"/>
    <row r="737" s="78" customFormat="1" x14ac:dyDescent="0.25"/>
    <row r="738" s="78" customFormat="1" x14ac:dyDescent="0.25"/>
    <row r="739" s="78" customFormat="1" x14ac:dyDescent="0.25"/>
    <row r="740" s="78" customFormat="1" x14ac:dyDescent="0.25"/>
    <row r="741" s="78" customFormat="1" x14ac:dyDescent="0.25"/>
    <row r="742" s="78" customFormat="1" x14ac:dyDescent="0.25"/>
    <row r="743" s="78" customFormat="1" x14ac:dyDescent="0.25"/>
    <row r="744" s="78" customFormat="1" x14ac:dyDescent="0.25"/>
    <row r="745" s="78" customFormat="1" x14ac:dyDescent="0.25"/>
    <row r="746" s="78" customFormat="1" x14ac:dyDescent="0.25"/>
    <row r="747" s="78" customFormat="1" x14ac:dyDescent="0.25"/>
    <row r="748" s="78" customFormat="1" x14ac:dyDescent="0.25"/>
    <row r="749" s="78" customFormat="1" x14ac:dyDescent="0.25"/>
    <row r="750" s="78" customFormat="1" x14ac:dyDescent="0.25"/>
    <row r="751" s="78" customFormat="1" x14ac:dyDescent="0.25"/>
    <row r="752" s="78" customFormat="1" x14ac:dyDescent="0.25"/>
    <row r="753" s="78" customFormat="1" x14ac:dyDescent="0.25"/>
    <row r="754" s="78" customFormat="1" x14ac:dyDescent="0.25"/>
    <row r="755" s="78" customFormat="1" x14ac:dyDescent="0.25"/>
    <row r="756" s="78" customFormat="1" x14ac:dyDescent="0.25"/>
    <row r="757" s="78" customFormat="1" x14ac:dyDescent="0.25"/>
    <row r="758" s="78" customFormat="1" x14ac:dyDescent="0.25"/>
    <row r="759" s="78" customFormat="1" x14ac:dyDescent="0.25"/>
    <row r="760" s="78" customFormat="1" x14ac:dyDescent="0.25"/>
    <row r="761" s="78" customFormat="1" x14ac:dyDescent="0.25"/>
    <row r="762" s="78" customFormat="1" x14ac:dyDescent="0.25"/>
    <row r="763" s="78" customFormat="1" x14ac:dyDescent="0.25"/>
    <row r="764" s="78" customFormat="1" x14ac:dyDescent="0.25"/>
    <row r="765" s="78" customFormat="1" x14ac:dyDescent="0.25"/>
    <row r="766" s="78" customFormat="1" x14ac:dyDescent="0.25"/>
    <row r="767" s="78" customFormat="1" x14ac:dyDescent="0.25"/>
    <row r="768" s="78" customFormat="1" x14ac:dyDescent="0.25"/>
    <row r="769" s="78" customFormat="1" x14ac:dyDescent="0.25"/>
    <row r="770" s="78" customFormat="1" x14ac:dyDescent="0.25"/>
    <row r="771" s="78" customFormat="1" x14ac:dyDescent="0.25"/>
    <row r="772" s="78" customFormat="1" x14ac:dyDescent="0.25"/>
    <row r="773" s="78" customFormat="1" x14ac:dyDescent="0.25"/>
    <row r="774" s="78" customFormat="1" x14ac:dyDescent="0.25"/>
    <row r="775" s="78" customFormat="1" x14ac:dyDescent="0.25"/>
    <row r="776" s="78" customFormat="1" x14ac:dyDescent="0.25"/>
    <row r="777" s="78" customFormat="1" x14ac:dyDescent="0.25"/>
    <row r="778" s="78" customFormat="1" x14ac:dyDescent="0.25"/>
    <row r="779" s="78" customFormat="1" x14ac:dyDescent="0.25"/>
    <row r="780" s="78" customFormat="1" x14ac:dyDescent="0.25"/>
    <row r="781" s="78" customFormat="1" x14ac:dyDescent="0.25"/>
    <row r="782" s="78" customFormat="1" x14ac:dyDescent="0.25"/>
    <row r="783" s="78" customFormat="1" x14ac:dyDescent="0.25"/>
    <row r="784" s="78" customFormat="1" x14ac:dyDescent="0.25"/>
    <row r="785" s="78" customFormat="1" x14ac:dyDescent="0.25"/>
    <row r="786" s="78" customFormat="1" x14ac:dyDescent="0.25"/>
    <row r="787" s="78" customFormat="1" x14ac:dyDescent="0.25"/>
    <row r="788" s="78" customFormat="1" x14ac:dyDescent="0.25"/>
    <row r="789" s="78" customFormat="1" x14ac:dyDescent="0.25"/>
    <row r="790" s="78" customFormat="1" x14ac:dyDescent="0.25"/>
    <row r="791" s="78" customFormat="1" x14ac:dyDescent="0.25"/>
    <row r="792" s="78" customFormat="1" x14ac:dyDescent="0.25"/>
    <row r="793" s="78" customFormat="1" x14ac:dyDescent="0.25"/>
    <row r="794" s="78" customFormat="1" x14ac:dyDescent="0.25"/>
    <row r="795" s="78" customFormat="1" x14ac:dyDescent="0.25"/>
    <row r="796" s="78" customFormat="1" x14ac:dyDescent="0.25"/>
    <row r="797" s="78" customFormat="1" x14ac:dyDescent="0.25"/>
    <row r="798" s="78" customFormat="1" x14ac:dyDescent="0.25"/>
    <row r="799" s="78" customFormat="1" x14ac:dyDescent="0.25"/>
    <row r="800" s="78" customFormat="1" x14ac:dyDescent="0.25"/>
    <row r="801" s="78" customFormat="1" x14ac:dyDescent="0.25"/>
    <row r="802" s="78" customFormat="1" x14ac:dyDescent="0.25"/>
    <row r="803" s="78" customFormat="1" x14ac:dyDescent="0.25"/>
    <row r="804" s="78" customFormat="1" x14ac:dyDescent="0.25"/>
    <row r="805" s="78" customFormat="1" x14ac:dyDescent="0.25"/>
    <row r="806" s="78" customFormat="1" x14ac:dyDescent="0.25"/>
    <row r="807" s="78" customFormat="1" x14ac:dyDescent="0.25"/>
    <row r="808" s="78" customFormat="1" x14ac:dyDescent="0.25"/>
    <row r="809" s="78" customFormat="1" x14ac:dyDescent="0.25"/>
    <row r="810" s="78" customFormat="1" x14ac:dyDescent="0.25"/>
    <row r="811" s="78" customFormat="1" x14ac:dyDescent="0.25"/>
    <row r="812" s="78" customFormat="1" x14ac:dyDescent="0.25"/>
    <row r="813" s="78" customFormat="1" x14ac:dyDescent="0.25"/>
    <row r="814" s="78" customFormat="1" x14ac:dyDescent="0.25"/>
    <row r="815" s="78" customFormat="1" x14ac:dyDescent="0.25"/>
    <row r="816" s="78" customFormat="1" x14ac:dyDescent="0.25"/>
    <row r="817" s="78" customFormat="1" x14ac:dyDescent="0.25"/>
    <row r="818" s="78" customFormat="1" x14ac:dyDescent="0.25"/>
    <row r="819" s="78" customFormat="1" x14ac:dyDescent="0.25"/>
    <row r="820" s="78" customFormat="1" x14ac:dyDescent="0.25"/>
    <row r="821" s="78" customFormat="1" x14ac:dyDescent="0.25"/>
    <row r="822" s="78" customFormat="1" x14ac:dyDescent="0.25"/>
    <row r="823" s="78" customFormat="1" x14ac:dyDescent="0.25"/>
    <row r="824" s="78" customFormat="1" x14ac:dyDescent="0.25"/>
    <row r="825" s="78" customFormat="1" x14ac:dyDescent="0.25"/>
    <row r="826" s="78" customFormat="1" x14ac:dyDescent="0.25"/>
    <row r="827" s="78" customFormat="1" x14ac:dyDescent="0.25"/>
    <row r="828" s="78" customFormat="1" x14ac:dyDescent="0.25"/>
    <row r="829" s="78" customFormat="1" x14ac:dyDescent="0.25"/>
    <row r="830" s="78" customFormat="1" x14ac:dyDescent="0.25"/>
    <row r="831" s="78" customFormat="1" x14ac:dyDescent="0.25"/>
    <row r="832" s="78" customFormat="1" x14ac:dyDescent="0.25"/>
    <row r="833" s="78" customFormat="1" x14ac:dyDescent="0.25"/>
    <row r="834" s="78" customFormat="1" x14ac:dyDescent="0.25"/>
    <row r="835" s="78" customFormat="1" x14ac:dyDescent="0.25"/>
    <row r="836" s="78" customFormat="1" x14ac:dyDescent="0.25"/>
    <row r="837" s="78" customFormat="1" x14ac:dyDescent="0.25"/>
    <row r="838" s="78" customFormat="1" x14ac:dyDescent="0.25"/>
    <row r="839" s="78" customFormat="1" x14ac:dyDescent="0.25"/>
    <row r="840" s="78" customFormat="1" x14ac:dyDescent="0.25"/>
    <row r="841" s="78" customFormat="1" x14ac:dyDescent="0.25"/>
    <row r="842" s="78" customFormat="1" x14ac:dyDescent="0.25"/>
    <row r="843" s="78" customFormat="1" x14ac:dyDescent="0.25"/>
    <row r="844" s="78" customFormat="1" x14ac:dyDescent="0.25"/>
    <row r="845" s="78" customFormat="1" x14ac:dyDescent="0.25"/>
    <row r="846" s="78" customFormat="1" x14ac:dyDescent="0.25"/>
    <row r="847" s="78" customFormat="1" x14ac:dyDescent="0.25"/>
    <row r="848" s="78" customFormat="1" x14ac:dyDescent="0.25"/>
    <row r="849" s="78" customFormat="1" x14ac:dyDescent="0.25"/>
    <row r="850" s="78" customFormat="1" x14ac:dyDescent="0.25"/>
    <row r="851" s="78" customFormat="1" x14ac:dyDescent="0.25"/>
    <row r="852" s="78" customFormat="1" x14ac:dyDescent="0.25"/>
    <row r="853" s="78" customFormat="1" x14ac:dyDescent="0.25"/>
    <row r="854" s="78" customFormat="1" x14ac:dyDescent="0.25"/>
    <row r="855" s="78" customFormat="1" x14ac:dyDescent="0.25"/>
    <row r="856" s="78" customFormat="1" x14ac:dyDescent="0.25"/>
    <row r="857" s="78" customFormat="1" x14ac:dyDescent="0.25"/>
    <row r="858" s="78" customFormat="1" x14ac:dyDescent="0.25"/>
    <row r="859" s="78" customFormat="1" x14ac:dyDescent="0.25"/>
    <row r="860" s="78" customFormat="1" x14ac:dyDescent="0.25"/>
    <row r="861" s="78" customFormat="1" x14ac:dyDescent="0.25"/>
    <row r="862" s="78" customFormat="1" x14ac:dyDescent="0.25"/>
    <row r="863" s="78" customFormat="1" x14ac:dyDescent="0.25"/>
    <row r="864" s="78" customFormat="1" x14ac:dyDescent="0.25"/>
    <row r="865" s="78" customFormat="1" x14ac:dyDescent="0.25"/>
    <row r="866" s="78" customFormat="1" x14ac:dyDescent="0.25"/>
    <row r="867" s="78" customFormat="1" x14ac:dyDescent="0.25"/>
    <row r="868" s="78" customFormat="1" x14ac:dyDescent="0.25"/>
    <row r="869" s="78" customFormat="1" x14ac:dyDescent="0.25"/>
    <row r="870" s="78" customFormat="1" x14ac:dyDescent="0.25"/>
    <row r="871" s="78" customFormat="1" x14ac:dyDescent="0.25"/>
    <row r="872" s="78" customFormat="1" x14ac:dyDescent="0.25"/>
    <row r="873" s="78" customFormat="1" x14ac:dyDescent="0.25"/>
    <row r="874" s="78" customFormat="1" x14ac:dyDescent="0.25"/>
    <row r="875" s="78" customFormat="1" x14ac:dyDescent="0.25"/>
    <row r="876" s="78" customFormat="1" x14ac:dyDescent="0.25"/>
    <row r="877" s="78" customFormat="1" x14ac:dyDescent="0.25"/>
    <row r="878" s="78" customFormat="1" x14ac:dyDescent="0.25"/>
    <row r="879" s="78" customFormat="1" x14ac:dyDescent="0.25"/>
    <row r="880" s="78" customFormat="1" x14ac:dyDescent="0.25"/>
    <row r="881" s="78" customFormat="1" x14ac:dyDescent="0.25"/>
    <row r="882" s="78" customFormat="1" x14ac:dyDescent="0.25"/>
    <row r="883" s="78" customFormat="1" x14ac:dyDescent="0.25"/>
    <row r="884" s="78" customFormat="1" x14ac:dyDescent="0.25"/>
    <row r="885" s="78" customFormat="1" x14ac:dyDescent="0.25"/>
    <row r="886" s="78" customFormat="1" x14ac:dyDescent="0.25"/>
    <row r="887" s="78" customFormat="1" x14ac:dyDescent="0.25"/>
    <row r="888" s="78" customFormat="1" x14ac:dyDescent="0.25"/>
    <row r="889" s="78" customFormat="1" x14ac:dyDescent="0.25"/>
    <row r="890" s="78" customFormat="1" x14ac:dyDescent="0.25"/>
    <row r="891" s="78" customFormat="1" x14ac:dyDescent="0.25"/>
    <row r="892" s="78" customFormat="1" x14ac:dyDescent="0.25"/>
    <row r="893" s="78" customFormat="1" x14ac:dyDescent="0.25"/>
    <row r="894" s="78" customFormat="1" x14ac:dyDescent="0.25"/>
    <row r="895" s="78" customFormat="1" x14ac:dyDescent="0.25"/>
    <row r="896" s="78" customFormat="1" x14ac:dyDescent="0.25"/>
    <row r="897" s="78" customFormat="1" x14ac:dyDescent="0.25"/>
    <row r="898" s="78" customFormat="1" x14ac:dyDescent="0.25"/>
    <row r="899" s="78" customFormat="1" x14ac:dyDescent="0.25"/>
    <row r="900" s="78" customFormat="1" x14ac:dyDescent="0.25"/>
    <row r="901" s="78" customFormat="1" x14ac:dyDescent="0.25"/>
    <row r="902" s="78" customFormat="1" x14ac:dyDescent="0.25"/>
    <row r="903" s="78" customFormat="1" x14ac:dyDescent="0.25"/>
    <row r="904" s="78" customFormat="1" x14ac:dyDescent="0.25"/>
    <row r="905" s="78" customFormat="1" x14ac:dyDescent="0.25"/>
    <row r="906" s="78" customFormat="1" x14ac:dyDescent="0.25"/>
    <row r="907" s="78" customFormat="1" x14ac:dyDescent="0.25"/>
    <row r="908" s="78" customFormat="1" x14ac:dyDescent="0.25"/>
    <row r="909" s="78" customFormat="1" x14ac:dyDescent="0.25"/>
    <row r="910" s="78" customFormat="1" x14ac:dyDescent="0.25"/>
    <row r="911" s="78" customFormat="1" x14ac:dyDescent="0.25"/>
    <row r="912" s="78" customFormat="1" x14ac:dyDescent="0.25"/>
    <row r="913" s="78" customFormat="1" x14ac:dyDescent="0.25"/>
    <row r="914" s="78" customFormat="1" x14ac:dyDescent="0.25"/>
    <row r="915" s="78" customFormat="1" x14ac:dyDescent="0.25"/>
    <row r="916" s="78" customFormat="1" x14ac:dyDescent="0.25"/>
    <row r="917" s="78" customFormat="1" x14ac:dyDescent="0.25"/>
    <row r="918" s="78" customFormat="1" x14ac:dyDescent="0.25"/>
    <row r="919" s="78" customFormat="1" x14ac:dyDescent="0.25"/>
    <row r="920" s="78" customFormat="1" x14ac:dyDescent="0.25"/>
    <row r="921" s="78" customFormat="1" x14ac:dyDescent="0.25"/>
    <row r="922" s="78" customFormat="1" x14ac:dyDescent="0.25"/>
    <row r="923" s="78" customFormat="1" x14ac:dyDescent="0.25"/>
    <row r="924" s="78" customFormat="1" x14ac:dyDescent="0.25"/>
    <row r="925" s="78" customFormat="1" x14ac:dyDescent="0.25"/>
    <row r="926" s="78" customFormat="1" x14ac:dyDescent="0.25"/>
  </sheetData>
  <mergeCells count="12">
    <mergeCell ref="A27:I27"/>
    <mergeCell ref="H6:H7"/>
    <mergeCell ref="I6:I7"/>
    <mergeCell ref="A4:A7"/>
    <mergeCell ref="B4:E5"/>
    <mergeCell ref="F4:I5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24"/>
  <sheetViews>
    <sheetView zoomScaleNormal="100" workbookViewId="0">
      <selection activeCell="A20" sqref="A20:I20"/>
    </sheetView>
  </sheetViews>
  <sheetFormatPr defaultColWidth="9.140625" defaultRowHeight="15" x14ac:dyDescent="0.25"/>
  <cols>
    <col min="1" max="16384" width="9.140625" style="1"/>
  </cols>
  <sheetData>
    <row r="1" spans="1:11" x14ac:dyDescent="0.25">
      <c r="A1" s="596" t="s">
        <v>552</v>
      </c>
      <c r="B1" s="596"/>
      <c r="C1" s="596"/>
      <c r="D1" s="596"/>
      <c r="E1" s="596"/>
      <c r="F1" s="596"/>
      <c r="G1" s="596"/>
      <c r="H1" s="596"/>
      <c r="I1" s="596"/>
    </row>
    <row r="2" spans="1:11" x14ac:dyDescent="0.25">
      <c r="A2" s="597" t="s">
        <v>691</v>
      </c>
      <c r="B2" s="597"/>
      <c r="C2" s="597"/>
      <c r="D2" s="597"/>
      <c r="E2" s="597"/>
      <c r="F2" s="597"/>
      <c r="G2" s="597"/>
      <c r="H2" s="597"/>
      <c r="I2" s="597"/>
    </row>
    <row r="3" spans="1:11" ht="15" customHeight="1" x14ac:dyDescent="0.25">
      <c r="A3" s="598"/>
      <c r="B3" s="601" t="s">
        <v>500</v>
      </c>
      <c r="C3" s="601"/>
      <c r="D3" s="601"/>
      <c r="E3" s="601" t="s">
        <v>0</v>
      </c>
      <c r="F3" s="601"/>
      <c r="G3" s="601"/>
      <c r="H3" s="601" t="s">
        <v>1</v>
      </c>
      <c r="I3" s="602"/>
      <c r="J3" s="75"/>
      <c r="K3" s="75"/>
    </row>
    <row r="4" spans="1:11" ht="15" customHeight="1" x14ac:dyDescent="0.25">
      <c r="A4" s="599"/>
      <c r="B4" s="603" t="s">
        <v>501</v>
      </c>
      <c r="C4" s="603"/>
      <c r="D4" s="603"/>
      <c r="E4" s="603" t="s">
        <v>2</v>
      </c>
      <c r="F4" s="603"/>
      <c r="G4" s="603"/>
      <c r="H4" s="603" t="s">
        <v>3</v>
      </c>
      <c r="I4" s="604"/>
      <c r="J4" s="75"/>
      <c r="K4" s="75"/>
    </row>
    <row r="5" spans="1:11" x14ac:dyDescent="0.25">
      <c r="A5" s="599"/>
      <c r="B5" s="431" t="s">
        <v>4</v>
      </c>
      <c r="C5" s="431" t="s">
        <v>5</v>
      </c>
      <c r="D5" s="431" t="s">
        <v>6</v>
      </c>
      <c r="E5" s="431" t="s">
        <v>4</v>
      </c>
      <c r="F5" s="431" t="s">
        <v>5</v>
      </c>
      <c r="G5" s="431" t="s">
        <v>6</v>
      </c>
      <c r="H5" s="431" t="s">
        <v>7</v>
      </c>
      <c r="I5" s="432" t="s">
        <v>8</v>
      </c>
      <c r="J5" s="75"/>
      <c r="K5" s="75"/>
    </row>
    <row r="6" spans="1:11" x14ac:dyDescent="0.25">
      <c r="A6" s="600"/>
      <c r="B6" s="433" t="s">
        <v>9</v>
      </c>
      <c r="C6" s="433" t="s">
        <v>10</v>
      </c>
      <c r="D6" s="433" t="s">
        <v>11</v>
      </c>
      <c r="E6" s="433" t="s">
        <v>9</v>
      </c>
      <c r="F6" s="433" t="s">
        <v>10</v>
      </c>
      <c r="G6" s="433" t="s">
        <v>11</v>
      </c>
      <c r="H6" s="433" t="s">
        <v>12</v>
      </c>
      <c r="I6" s="434" t="s">
        <v>13</v>
      </c>
      <c r="J6" s="75"/>
      <c r="K6" s="75"/>
    </row>
    <row r="7" spans="1:11" s="54" customFormat="1" ht="17.25" customHeight="1" x14ac:dyDescent="0.25">
      <c r="A7" s="350" t="s">
        <v>687</v>
      </c>
      <c r="B7" s="500">
        <v>9227</v>
      </c>
      <c r="C7" s="500">
        <v>4732</v>
      </c>
      <c r="D7" s="500">
        <v>4495</v>
      </c>
      <c r="E7" s="500">
        <v>14136</v>
      </c>
      <c r="F7" s="500">
        <v>7289</v>
      </c>
      <c r="G7" s="500">
        <v>6847</v>
      </c>
      <c r="H7" s="500">
        <v>5096</v>
      </c>
      <c r="I7" s="500">
        <v>868</v>
      </c>
    </row>
    <row r="8" spans="1:11" s="54" customFormat="1" x14ac:dyDescent="0.25">
      <c r="A8" s="350" t="s">
        <v>688</v>
      </c>
      <c r="B8" s="500">
        <v>8825</v>
      </c>
      <c r="C8" s="500">
        <v>4593</v>
      </c>
      <c r="D8" s="500">
        <v>4232</v>
      </c>
      <c r="E8" s="500">
        <v>13904</v>
      </c>
      <c r="F8" s="500">
        <v>7048</v>
      </c>
      <c r="G8" s="500">
        <v>6856</v>
      </c>
      <c r="H8" s="500">
        <v>4921</v>
      </c>
      <c r="I8" s="500">
        <v>856</v>
      </c>
    </row>
    <row r="9" spans="1:11" s="54" customFormat="1" x14ac:dyDescent="0.25">
      <c r="A9" s="350"/>
      <c r="B9" s="501"/>
      <c r="C9" s="501"/>
      <c r="D9" s="501"/>
      <c r="E9" s="501"/>
      <c r="F9" s="501"/>
      <c r="G9" s="501"/>
      <c r="H9" s="501"/>
      <c r="I9" s="501"/>
    </row>
    <row r="10" spans="1:11" s="54" customFormat="1" ht="17.25" customHeight="1" x14ac:dyDescent="0.25">
      <c r="A10" s="351">
        <v>2024</v>
      </c>
      <c r="B10" s="69"/>
      <c r="C10" s="69"/>
      <c r="D10" s="69"/>
      <c r="E10" s="69"/>
      <c r="F10" s="69"/>
      <c r="G10" s="69"/>
      <c r="H10" s="69"/>
      <c r="I10" s="69"/>
    </row>
    <row r="11" spans="1:11" x14ac:dyDescent="0.25">
      <c r="A11" s="351" t="s">
        <v>16</v>
      </c>
      <c r="B11" s="69">
        <v>2212</v>
      </c>
      <c r="C11" s="69">
        <v>1113</v>
      </c>
      <c r="D11" s="69">
        <v>1099</v>
      </c>
      <c r="E11" s="69">
        <v>3511</v>
      </c>
      <c r="F11" s="69">
        <v>1824</v>
      </c>
      <c r="G11" s="69">
        <v>1687</v>
      </c>
      <c r="H11" s="69">
        <v>1622</v>
      </c>
      <c r="I11" s="69">
        <v>217</v>
      </c>
      <c r="J11" s="54"/>
      <c r="K11" s="54"/>
    </row>
    <row r="12" spans="1:11" s="75" customFormat="1" x14ac:dyDescent="0.25">
      <c r="A12" s="368" t="s">
        <v>17</v>
      </c>
      <c r="B12" s="76">
        <v>2241</v>
      </c>
      <c r="C12" s="76">
        <v>1154</v>
      </c>
      <c r="D12" s="76">
        <v>1087</v>
      </c>
      <c r="E12" s="76">
        <v>3469</v>
      </c>
      <c r="F12" s="76">
        <v>1770</v>
      </c>
      <c r="G12" s="76">
        <v>1699</v>
      </c>
      <c r="H12" s="76">
        <v>1078</v>
      </c>
      <c r="I12" s="76">
        <v>231</v>
      </c>
      <c r="J12" s="54"/>
      <c r="K12" s="54"/>
    </row>
    <row r="13" spans="1:11" s="75" customFormat="1" ht="18.75" customHeight="1" x14ac:dyDescent="0.25">
      <c r="A13" s="351">
        <v>2025</v>
      </c>
      <c r="B13" s="69"/>
      <c r="C13" s="69"/>
      <c r="D13" s="69"/>
      <c r="E13" s="69"/>
      <c r="F13" s="69"/>
      <c r="G13" s="69"/>
      <c r="H13" s="69"/>
      <c r="I13" s="69"/>
      <c r="J13" s="54"/>
      <c r="K13" s="54"/>
    </row>
    <row r="14" spans="1:11" s="75" customFormat="1" x14ac:dyDescent="0.25">
      <c r="A14" s="351" t="s">
        <v>14</v>
      </c>
      <c r="B14" s="69">
        <v>1869</v>
      </c>
      <c r="C14" s="69">
        <v>963</v>
      </c>
      <c r="D14" s="69">
        <v>906</v>
      </c>
      <c r="E14" s="69">
        <v>4035</v>
      </c>
      <c r="F14" s="69">
        <v>2020</v>
      </c>
      <c r="G14" s="69">
        <v>2015</v>
      </c>
      <c r="H14" s="69">
        <v>659</v>
      </c>
      <c r="I14" s="69">
        <v>117</v>
      </c>
      <c r="J14" s="54"/>
      <c r="K14" s="54"/>
    </row>
    <row r="15" spans="1:11" s="75" customFormat="1" x14ac:dyDescent="0.25">
      <c r="A15" s="351" t="s">
        <v>15</v>
      </c>
      <c r="B15" s="69">
        <v>1812</v>
      </c>
      <c r="C15" s="69">
        <v>959</v>
      </c>
      <c r="D15" s="69">
        <v>853</v>
      </c>
      <c r="E15" s="69">
        <v>3394</v>
      </c>
      <c r="F15" s="69">
        <v>1670</v>
      </c>
      <c r="G15" s="69">
        <v>1724</v>
      </c>
      <c r="H15" s="69">
        <v>1284</v>
      </c>
      <c r="I15" s="69">
        <v>194</v>
      </c>
      <c r="J15" s="54"/>
      <c r="K15" s="54"/>
    </row>
    <row r="16" spans="1:11" x14ac:dyDescent="0.25">
      <c r="A16" s="351" t="s">
        <v>16</v>
      </c>
      <c r="B16" s="69">
        <v>2234</v>
      </c>
      <c r="C16" s="69">
        <v>1163</v>
      </c>
      <c r="D16" s="69">
        <v>1071</v>
      </c>
      <c r="E16" s="69">
        <v>3188</v>
      </c>
      <c r="F16" s="69">
        <v>1635</v>
      </c>
      <c r="G16" s="69">
        <v>1553</v>
      </c>
      <c r="H16" s="69">
        <v>1620</v>
      </c>
      <c r="I16" s="69">
        <v>175</v>
      </c>
      <c r="J16" s="54"/>
      <c r="K16" s="54"/>
    </row>
    <row r="17" spans="1:11" x14ac:dyDescent="0.25">
      <c r="A17" s="368" t="s">
        <v>17</v>
      </c>
      <c r="B17" s="69">
        <v>2006</v>
      </c>
      <c r="C17" s="69">
        <v>1044</v>
      </c>
      <c r="D17" s="69">
        <v>962</v>
      </c>
      <c r="E17" s="69">
        <v>3488</v>
      </c>
      <c r="F17" s="69">
        <v>1756</v>
      </c>
      <c r="G17" s="69">
        <v>1732</v>
      </c>
      <c r="H17" s="69">
        <v>1033</v>
      </c>
      <c r="I17" s="69">
        <v>237</v>
      </c>
      <c r="J17" s="54"/>
      <c r="K17" s="54"/>
    </row>
    <row r="18" spans="1:11" x14ac:dyDescent="0.25">
      <c r="A18" s="368">
        <v>2026</v>
      </c>
      <c r="B18" s="69"/>
      <c r="C18" s="69"/>
      <c r="D18" s="69"/>
      <c r="E18" s="69"/>
      <c r="F18" s="69"/>
      <c r="G18" s="69"/>
      <c r="H18" s="69"/>
      <c r="I18" s="69"/>
      <c r="J18" s="16"/>
      <c r="K18" s="16"/>
    </row>
    <row r="19" spans="1:11" x14ac:dyDescent="0.25">
      <c r="A19" s="351" t="s">
        <v>14</v>
      </c>
      <c r="B19" s="69">
        <v>1932</v>
      </c>
      <c r="C19" s="69">
        <v>1026</v>
      </c>
      <c r="D19" s="69">
        <v>906</v>
      </c>
      <c r="E19" s="69">
        <v>3870</v>
      </c>
      <c r="F19" s="69">
        <v>1911</v>
      </c>
      <c r="G19" s="69">
        <v>1960</v>
      </c>
      <c r="H19" s="69">
        <v>531</v>
      </c>
      <c r="I19" s="69">
        <v>104</v>
      </c>
      <c r="J19" s="16"/>
      <c r="K19" s="16"/>
    </row>
    <row r="20" spans="1:11" s="75" customFormat="1" x14ac:dyDescent="0.25">
      <c r="A20" s="351" t="s">
        <v>15</v>
      </c>
      <c r="B20" s="69">
        <v>1941</v>
      </c>
      <c r="C20" s="69">
        <v>962</v>
      </c>
      <c r="D20" s="69">
        <v>979</v>
      </c>
      <c r="E20" s="69">
        <v>3351</v>
      </c>
      <c r="F20" s="69">
        <v>1717</v>
      </c>
      <c r="G20" s="69">
        <v>1634</v>
      </c>
      <c r="H20" s="69">
        <v>1317</v>
      </c>
      <c r="I20" s="69">
        <v>147</v>
      </c>
      <c r="J20" s="371">
        <v>5</v>
      </c>
      <c r="K20" s="16"/>
    </row>
    <row r="21" spans="1:11" x14ac:dyDescent="0.25">
      <c r="E21" s="16"/>
      <c r="F21" s="16"/>
      <c r="G21" s="16"/>
      <c r="H21" s="16"/>
      <c r="I21" s="16"/>
      <c r="J21" s="16"/>
      <c r="K21" s="16"/>
    </row>
    <row r="22" spans="1:11" x14ac:dyDescent="0.25">
      <c r="A22" s="502" t="s">
        <v>689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</row>
    <row r="23" spans="1:11" x14ac:dyDescent="0.25">
      <c r="A23" s="39" t="s">
        <v>690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</row>
    <row r="24" spans="1:11" x14ac:dyDescent="0.25">
      <c r="J24" s="16"/>
      <c r="K24" s="16"/>
    </row>
  </sheetData>
  <mergeCells count="9">
    <mergeCell ref="A1:I1"/>
    <mergeCell ref="A2:I2"/>
    <mergeCell ref="A3:A6"/>
    <mergeCell ref="B3:D3"/>
    <mergeCell ref="E3:G3"/>
    <mergeCell ref="H3:I3"/>
    <mergeCell ref="B4:D4"/>
    <mergeCell ref="E4:G4"/>
    <mergeCell ref="H4:I4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925"/>
  <sheetViews>
    <sheetView workbookViewId="0"/>
  </sheetViews>
  <sheetFormatPr defaultColWidth="9.140625" defaultRowHeight="15" x14ac:dyDescent="0.25"/>
  <cols>
    <col min="1" max="1" width="7.85546875" style="40" customWidth="1"/>
    <col min="2" max="2" width="15.7109375" style="40" customWidth="1"/>
    <col min="3" max="3" width="18.28515625" style="40" customWidth="1"/>
    <col min="4" max="4" width="17.140625" style="40" customWidth="1"/>
    <col min="5" max="5" width="11.28515625" style="40" customWidth="1"/>
    <col min="6" max="6" width="13.28515625" style="40" customWidth="1"/>
    <col min="7" max="7" width="13" style="40" customWidth="1"/>
    <col min="8" max="16384" width="9.140625" style="40"/>
  </cols>
  <sheetData>
    <row r="1" spans="1:15" x14ac:dyDescent="0.25">
      <c r="A1" s="42" t="s">
        <v>142</v>
      </c>
      <c r="B1" s="43"/>
      <c r="C1" s="43"/>
      <c r="D1" s="43"/>
      <c r="E1" s="43"/>
      <c r="F1" s="43"/>
      <c r="G1" s="43"/>
    </row>
    <row r="2" spans="1:15" ht="11.25" customHeight="1" x14ac:dyDescent="0.25">
      <c r="A2" s="44" t="s">
        <v>143</v>
      </c>
      <c r="B2" s="43"/>
      <c r="C2" s="43"/>
      <c r="D2" s="43"/>
      <c r="E2" s="43"/>
      <c r="F2" s="43"/>
      <c r="G2" s="43"/>
    </row>
    <row r="3" spans="1:15" ht="15" customHeight="1" x14ac:dyDescent="0.25">
      <c r="A3" s="721"/>
      <c r="B3" s="722" t="s">
        <v>144</v>
      </c>
      <c r="C3" s="722"/>
      <c r="D3" s="722"/>
      <c r="E3" s="722" t="s">
        <v>145</v>
      </c>
      <c r="F3" s="722"/>
      <c r="G3" s="723"/>
    </row>
    <row r="4" spans="1:15" ht="15" customHeight="1" x14ac:dyDescent="0.25">
      <c r="A4" s="721"/>
      <c r="B4" s="724" t="s">
        <v>146</v>
      </c>
      <c r="C4" s="724"/>
      <c r="D4" s="724"/>
      <c r="E4" s="724" t="s">
        <v>147</v>
      </c>
      <c r="F4" s="724"/>
      <c r="G4" s="725"/>
    </row>
    <row r="5" spans="1:15" ht="51" x14ac:dyDescent="0.25">
      <c r="A5" s="721"/>
      <c r="B5" s="45" t="s">
        <v>532</v>
      </c>
      <c r="C5" s="226" t="s">
        <v>534</v>
      </c>
      <c r="D5" s="226" t="s">
        <v>535</v>
      </c>
      <c r="E5" s="45" t="s">
        <v>4</v>
      </c>
      <c r="F5" s="45" t="s">
        <v>148</v>
      </c>
      <c r="G5" s="46" t="s">
        <v>149</v>
      </c>
    </row>
    <row r="6" spans="1:15" ht="28.5" customHeight="1" x14ac:dyDescent="0.25">
      <c r="A6" s="721"/>
      <c r="B6" s="726" t="s">
        <v>533</v>
      </c>
      <c r="C6" s="728" t="s">
        <v>150</v>
      </c>
      <c r="D6" s="728" t="s">
        <v>151</v>
      </c>
      <c r="E6" s="726" t="s">
        <v>9</v>
      </c>
      <c r="F6" s="726" t="s">
        <v>152</v>
      </c>
      <c r="G6" s="718" t="s">
        <v>153</v>
      </c>
    </row>
    <row r="7" spans="1:15" ht="28.5" customHeight="1" x14ac:dyDescent="0.25">
      <c r="A7" s="721"/>
      <c r="B7" s="727"/>
      <c r="C7" s="724"/>
      <c r="D7" s="724"/>
      <c r="E7" s="727"/>
      <c r="F7" s="727"/>
      <c r="G7" s="719"/>
    </row>
    <row r="8" spans="1:15" x14ac:dyDescent="0.25">
      <c r="A8" s="720" t="s">
        <v>541</v>
      </c>
      <c r="B8" s="720"/>
      <c r="C8" s="720"/>
      <c r="D8" s="720"/>
      <c r="E8" s="720"/>
      <c r="F8" s="720"/>
      <c r="G8" s="720"/>
    </row>
    <row r="9" spans="1:15" x14ac:dyDescent="0.25">
      <c r="A9" s="274">
        <v>2020</v>
      </c>
      <c r="B9" s="184">
        <v>99.5</v>
      </c>
      <c r="C9" s="184">
        <v>99.5</v>
      </c>
      <c r="D9" s="184">
        <v>99.9</v>
      </c>
      <c r="E9" s="184">
        <v>101.77785985536606</v>
      </c>
      <c r="F9" s="184">
        <v>100.33926151950101</v>
      </c>
      <c r="G9" s="184">
        <v>102.4869736582599</v>
      </c>
    </row>
    <row r="10" spans="1:15" s="47" customFormat="1" x14ac:dyDescent="0.25">
      <c r="A10" s="274">
        <v>2021</v>
      </c>
      <c r="B10" s="184">
        <v>108.8</v>
      </c>
      <c r="C10" s="184">
        <v>108.9</v>
      </c>
      <c r="D10" s="184">
        <v>100.4</v>
      </c>
      <c r="E10" s="184">
        <v>111.5</v>
      </c>
      <c r="F10" s="184">
        <v>125.1</v>
      </c>
      <c r="G10" s="184">
        <v>104.8</v>
      </c>
      <c r="O10" s="40"/>
    </row>
    <row r="11" spans="1:15" s="47" customFormat="1" x14ac:dyDescent="0.25">
      <c r="A11" s="274">
        <v>2022</v>
      </c>
      <c r="B11" s="184">
        <v>130.30000000000001</v>
      </c>
      <c r="C11" s="184">
        <v>130.6</v>
      </c>
      <c r="D11" s="184">
        <v>102.9</v>
      </c>
      <c r="E11" s="184">
        <v>141.44438153091994</v>
      </c>
      <c r="F11" s="184">
        <v>160.29899500802352</v>
      </c>
      <c r="G11" s="184">
        <v>133.82765814160629</v>
      </c>
    </row>
    <row r="12" spans="1:15" s="47" customFormat="1" x14ac:dyDescent="0.25">
      <c r="A12" s="717" t="s">
        <v>558</v>
      </c>
      <c r="B12" s="717"/>
      <c r="C12" s="717"/>
      <c r="D12" s="717"/>
      <c r="E12" s="717"/>
      <c r="F12" s="717"/>
      <c r="G12" s="717"/>
    </row>
    <row r="13" spans="1:15" s="47" customFormat="1" x14ac:dyDescent="0.25">
      <c r="A13" s="274">
        <v>2023</v>
      </c>
      <c r="B13" s="184">
        <v>135.30000000000001</v>
      </c>
      <c r="C13" s="184">
        <v>135.6</v>
      </c>
      <c r="D13" s="184">
        <v>105.4</v>
      </c>
      <c r="E13" s="184">
        <v>148.5</v>
      </c>
      <c r="F13" s="184">
        <v>132.1</v>
      </c>
      <c r="G13" s="184">
        <v>155.9</v>
      </c>
    </row>
    <row r="14" spans="1:15" s="47" customFormat="1" x14ac:dyDescent="0.25">
      <c r="A14" s="314">
        <v>2024</v>
      </c>
      <c r="B14" s="184">
        <v>128.4</v>
      </c>
      <c r="C14" s="184">
        <v>128.6</v>
      </c>
      <c r="D14" s="184">
        <v>106.2</v>
      </c>
      <c r="E14" s="184">
        <v>144.69999999999999</v>
      </c>
      <c r="F14" s="184">
        <v>128.5</v>
      </c>
      <c r="G14" s="184">
        <v>154.1</v>
      </c>
    </row>
    <row r="15" spans="1:15" s="47" customFormat="1" x14ac:dyDescent="0.25">
      <c r="A15" s="456">
        <v>2025</v>
      </c>
      <c r="B15" s="398">
        <v>134.5</v>
      </c>
      <c r="C15" s="398">
        <v>134.80000000000001</v>
      </c>
      <c r="D15" s="398">
        <v>107</v>
      </c>
      <c r="E15" s="398">
        <v>148.19999999999999</v>
      </c>
      <c r="F15" s="398">
        <v>135</v>
      </c>
      <c r="G15" s="398">
        <v>156</v>
      </c>
    </row>
    <row r="16" spans="1:15" s="47" customFormat="1" ht="7.5" customHeight="1" x14ac:dyDescent="0.25">
      <c r="A16" s="314"/>
      <c r="B16" s="314"/>
      <c r="C16" s="314"/>
      <c r="D16" s="314"/>
      <c r="E16" s="314"/>
      <c r="F16" s="314"/>
      <c r="G16" s="314"/>
    </row>
    <row r="17" spans="1:11" s="47" customFormat="1" ht="15.75" customHeight="1" x14ac:dyDescent="0.25">
      <c r="A17" s="273">
        <v>2024</v>
      </c>
      <c r="B17" s="184"/>
      <c r="C17" s="184"/>
      <c r="D17" s="184"/>
      <c r="E17" s="184"/>
      <c r="F17" s="184"/>
      <c r="G17" s="184"/>
      <c r="H17" s="182"/>
    </row>
    <row r="18" spans="1:11" s="47" customFormat="1" x14ac:dyDescent="0.25">
      <c r="A18" s="273" t="s">
        <v>15</v>
      </c>
      <c r="B18" s="184">
        <v>128.30000000000001</v>
      </c>
      <c r="C18" s="184">
        <v>128.5</v>
      </c>
      <c r="D18" s="184">
        <v>106</v>
      </c>
      <c r="E18" s="184">
        <v>147.1</v>
      </c>
      <c r="F18" s="184">
        <v>125.7</v>
      </c>
      <c r="G18" s="184">
        <v>154.80000000000001</v>
      </c>
      <c r="H18" s="182"/>
    </row>
    <row r="19" spans="1:11" s="47" customFormat="1" x14ac:dyDescent="0.25">
      <c r="A19" s="273" t="s">
        <v>16</v>
      </c>
      <c r="B19" s="184">
        <v>127.9</v>
      </c>
      <c r="C19" s="184">
        <v>128.1</v>
      </c>
      <c r="D19" s="184">
        <v>106.5</v>
      </c>
      <c r="E19" s="184">
        <v>137.4</v>
      </c>
      <c r="F19" s="184">
        <v>120.7</v>
      </c>
      <c r="G19" s="184">
        <v>150.9</v>
      </c>
      <c r="H19" s="182"/>
    </row>
    <row r="20" spans="1:11" s="47" customFormat="1" x14ac:dyDescent="0.25">
      <c r="A20" s="283" t="s">
        <v>17</v>
      </c>
      <c r="B20" s="184">
        <v>128.4</v>
      </c>
      <c r="C20" s="184">
        <v>128.6</v>
      </c>
      <c r="D20" s="184">
        <v>106.4</v>
      </c>
      <c r="E20" s="184">
        <v>143.9</v>
      </c>
      <c r="F20" s="184">
        <v>129</v>
      </c>
      <c r="G20" s="184">
        <v>153.19999999999999</v>
      </c>
      <c r="H20" s="182"/>
    </row>
    <row r="21" spans="1:11" s="47" customFormat="1" ht="9.75" customHeight="1" x14ac:dyDescent="0.25">
      <c r="A21" s="273"/>
      <c r="B21" s="184"/>
      <c r="C21" s="184"/>
      <c r="D21" s="184"/>
      <c r="E21" s="184"/>
      <c r="F21" s="184"/>
      <c r="G21" s="184"/>
      <c r="H21" s="182"/>
    </row>
    <row r="22" spans="1:11" s="47" customFormat="1" ht="15" customHeight="1" x14ac:dyDescent="0.25">
      <c r="A22" s="396">
        <v>2026</v>
      </c>
      <c r="B22" s="398"/>
      <c r="C22" s="398"/>
      <c r="D22" s="398"/>
      <c r="E22" s="398"/>
      <c r="F22" s="398"/>
      <c r="G22" s="398"/>
      <c r="H22" s="182"/>
    </row>
    <row r="23" spans="1:11" s="47" customFormat="1" ht="15" customHeight="1" x14ac:dyDescent="0.25">
      <c r="A23" s="396" t="s">
        <v>14</v>
      </c>
      <c r="B23" s="398">
        <v>141.69999999999999</v>
      </c>
      <c r="C23" s="398">
        <v>142</v>
      </c>
      <c r="D23" s="398">
        <v>105.5</v>
      </c>
      <c r="E23" s="398">
        <v>150.1</v>
      </c>
      <c r="F23" s="398">
        <v>152.19999999999999</v>
      </c>
      <c r="G23" s="398">
        <v>149.1</v>
      </c>
      <c r="H23" s="182"/>
    </row>
    <row r="24" spans="1:11" s="47" customFormat="1" ht="15" customHeight="1" x14ac:dyDescent="0.25">
      <c r="A24" s="396"/>
      <c r="B24" s="398"/>
      <c r="C24" s="398"/>
      <c r="D24" s="398"/>
      <c r="E24" s="398"/>
      <c r="F24" s="398"/>
      <c r="G24" s="398"/>
      <c r="H24" s="182"/>
    </row>
    <row r="25" spans="1:11" s="47" customFormat="1" ht="14.25" customHeight="1" x14ac:dyDescent="0.25">
      <c r="A25" s="273">
        <v>2025</v>
      </c>
      <c r="B25" s="184"/>
      <c r="C25" s="184"/>
      <c r="D25" s="184"/>
      <c r="E25" s="184"/>
      <c r="F25" s="184"/>
      <c r="G25" s="184"/>
      <c r="H25" s="182"/>
    </row>
    <row r="26" spans="1:11" s="47" customFormat="1" x14ac:dyDescent="0.25">
      <c r="A26" s="273" t="s">
        <v>14</v>
      </c>
      <c r="B26" s="184">
        <v>131.80000000000001</v>
      </c>
      <c r="C26" s="184">
        <v>132</v>
      </c>
      <c r="D26" s="184">
        <v>106.5</v>
      </c>
      <c r="E26" s="184">
        <v>149.1</v>
      </c>
      <c r="F26" s="184">
        <v>140.69999999999999</v>
      </c>
      <c r="G26" s="184">
        <v>153.19999999999999</v>
      </c>
      <c r="H26" s="182"/>
    </row>
    <row r="27" spans="1:11" s="47" customFormat="1" x14ac:dyDescent="0.25">
      <c r="A27" s="273" t="s">
        <v>15</v>
      </c>
      <c r="B27" s="184">
        <v>133.1</v>
      </c>
      <c r="C27" s="184">
        <v>133.4</v>
      </c>
      <c r="D27" s="184">
        <v>107</v>
      </c>
      <c r="E27" s="184">
        <v>152.6</v>
      </c>
      <c r="F27" s="184">
        <v>150.9</v>
      </c>
      <c r="G27" s="184">
        <v>153.30000000000001</v>
      </c>
      <c r="H27" s="182"/>
    </row>
    <row r="28" spans="1:11" s="47" customFormat="1" x14ac:dyDescent="0.25">
      <c r="A28" s="396" t="s">
        <v>16</v>
      </c>
      <c r="B28" s="398">
        <v>134.80000000000001</v>
      </c>
      <c r="C28" s="398">
        <v>135.1</v>
      </c>
      <c r="D28" s="398">
        <v>107.3</v>
      </c>
      <c r="E28" s="398">
        <v>145.80000000000001</v>
      </c>
      <c r="F28" s="398">
        <v>134.69999999999999</v>
      </c>
      <c r="G28" s="398">
        <v>154.80000000000001</v>
      </c>
      <c r="H28" s="182"/>
    </row>
    <row r="29" spans="1:11" s="47" customFormat="1" x14ac:dyDescent="0.25">
      <c r="A29" s="396" t="s">
        <v>17</v>
      </c>
      <c r="B29" s="398">
        <v>137.9</v>
      </c>
      <c r="C29" s="398">
        <v>138.19999999999999</v>
      </c>
      <c r="D29" s="398">
        <v>107.3</v>
      </c>
      <c r="E29" s="398">
        <v>147.1</v>
      </c>
      <c r="F29" s="398">
        <v>125.5</v>
      </c>
      <c r="G29" s="398">
        <v>160.9</v>
      </c>
      <c r="H29" s="182"/>
    </row>
    <row r="30" spans="1:11" s="47" customFormat="1" ht="27" customHeight="1" x14ac:dyDescent="0.25">
      <c r="A30" s="272" t="s">
        <v>446</v>
      </c>
      <c r="B30" s="198"/>
      <c r="C30" s="198"/>
      <c r="D30" s="198"/>
      <c r="E30" s="198"/>
      <c r="F30" s="198"/>
      <c r="G30" s="198"/>
      <c r="H30" s="199"/>
      <c r="I30" s="199"/>
      <c r="J30" s="199"/>
      <c r="K30" s="199"/>
    </row>
    <row r="31" spans="1:11" s="47" customFormat="1" x14ac:dyDescent="0.25">
      <c r="A31" s="274">
        <v>2021</v>
      </c>
      <c r="B31" s="184">
        <v>110.6</v>
      </c>
      <c r="C31" s="184">
        <v>110.7</v>
      </c>
      <c r="D31" s="184">
        <v>100.2</v>
      </c>
      <c r="E31" s="184">
        <v>109.5</v>
      </c>
      <c r="F31" s="184">
        <v>124.6</v>
      </c>
      <c r="G31" s="184">
        <v>102.2</v>
      </c>
    </row>
    <row r="32" spans="1:11" s="47" customFormat="1" x14ac:dyDescent="0.25">
      <c r="A32" s="274">
        <v>2022</v>
      </c>
      <c r="B32" s="184">
        <v>119.7</v>
      </c>
      <c r="C32" s="184">
        <v>102.5</v>
      </c>
      <c r="D32" s="184">
        <v>119.9</v>
      </c>
      <c r="E32" s="184">
        <v>127.9</v>
      </c>
      <c r="F32" s="184">
        <v>128.19999999999999</v>
      </c>
      <c r="G32" s="184">
        <v>127.8</v>
      </c>
    </row>
    <row r="33" spans="1:7" s="47" customFormat="1" x14ac:dyDescent="0.25">
      <c r="A33" s="274">
        <v>2023</v>
      </c>
      <c r="B33" s="184">
        <v>101.4</v>
      </c>
      <c r="C33" s="184">
        <v>101.3</v>
      </c>
      <c r="D33" s="184">
        <v>103.7</v>
      </c>
      <c r="E33" s="184">
        <v>109.1</v>
      </c>
      <c r="F33" s="184">
        <v>91.9</v>
      </c>
      <c r="G33" s="184">
        <v>118.5</v>
      </c>
    </row>
    <row r="34" spans="1:7" s="47" customFormat="1" x14ac:dyDescent="0.25">
      <c r="A34" s="274">
        <v>2024</v>
      </c>
      <c r="B34" s="184">
        <v>95</v>
      </c>
      <c r="C34" s="184">
        <v>94.9</v>
      </c>
      <c r="D34" s="184">
        <v>100.8</v>
      </c>
      <c r="E34" s="184">
        <v>97.4</v>
      </c>
      <c r="F34" s="184">
        <v>97.3</v>
      </c>
      <c r="G34" s="184">
        <v>98.9</v>
      </c>
    </row>
    <row r="35" spans="1:7" s="47" customFormat="1" x14ac:dyDescent="0.25">
      <c r="A35" s="457">
        <v>2025</v>
      </c>
      <c r="B35" s="398">
        <v>104.8</v>
      </c>
      <c r="C35" s="398">
        <v>104.8</v>
      </c>
      <c r="D35" s="398">
        <v>100.8</v>
      </c>
      <c r="E35" s="398">
        <v>102.5</v>
      </c>
      <c r="F35" s="398">
        <v>105</v>
      </c>
      <c r="G35" s="398">
        <v>101.2</v>
      </c>
    </row>
    <row r="36" spans="1:7" s="47" customFormat="1" ht="9" customHeight="1" x14ac:dyDescent="0.25">
      <c r="A36" s="301"/>
      <c r="B36" s="120"/>
      <c r="C36" s="120"/>
      <c r="D36" s="120"/>
      <c r="E36" s="120"/>
      <c r="F36" s="120"/>
      <c r="G36" s="120"/>
    </row>
    <row r="37" spans="1:7" s="47" customFormat="1" ht="17.25" customHeight="1" x14ac:dyDescent="0.25">
      <c r="A37" s="273">
        <v>2024</v>
      </c>
      <c r="B37" s="277"/>
      <c r="C37" s="277"/>
      <c r="D37" s="277"/>
      <c r="E37" s="277"/>
      <c r="F37" s="277"/>
      <c r="G37" s="277"/>
    </row>
    <row r="38" spans="1:7" s="47" customFormat="1" x14ac:dyDescent="0.25">
      <c r="A38" s="273" t="s">
        <v>15</v>
      </c>
      <c r="B38" s="299">
        <v>92.2</v>
      </c>
      <c r="C38" s="299">
        <v>92.1</v>
      </c>
      <c r="D38" s="299">
        <v>100.1</v>
      </c>
      <c r="E38" s="299">
        <v>93.2</v>
      </c>
      <c r="F38" s="299">
        <v>81.2</v>
      </c>
      <c r="G38" s="299">
        <v>98.1</v>
      </c>
    </row>
    <row r="39" spans="1:7" s="47" customFormat="1" x14ac:dyDescent="0.25">
      <c r="A39" s="273" t="s">
        <v>16</v>
      </c>
      <c r="B39" s="299">
        <v>94.7</v>
      </c>
      <c r="C39" s="299">
        <v>94.6</v>
      </c>
      <c r="D39" s="299">
        <v>99.5</v>
      </c>
      <c r="E39" s="299">
        <v>94.5</v>
      </c>
      <c r="F39" s="299">
        <v>92.3</v>
      </c>
      <c r="G39" s="299">
        <v>96.4</v>
      </c>
    </row>
    <row r="40" spans="1:7" s="47" customFormat="1" x14ac:dyDescent="0.25">
      <c r="A40" s="283" t="s">
        <v>17</v>
      </c>
      <c r="B40" s="299">
        <v>99.4</v>
      </c>
      <c r="C40" s="299">
        <v>99.4</v>
      </c>
      <c r="D40" s="299">
        <v>99.3</v>
      </c>
      <c r="E40" s="299">
        <v>101.8</v>
      </c>
      <c r="F40" s="299">
        <v>112.6</v>
      </c>
      <c r="G40" s="299">
        <v>100.3</v>
      </c>
    </row>
    <row r="41" spans="1:7" s="47" customFormat="1" ht="9.75" customHeight="1" x14ac:dyDescent="0.25">
      <c r="A41" s="277"/>
      <c r="B41" s="277"/>
      <c r="C41" s="277"/>
      <c r="D41" s="277"/>
      <c r="E41" s="277"/>
      <c r="F41" s="277"/>
      <c r="G41" s="277"/>
    </row>
    <row r="42" spans="1:7" s="47" customFormat="1" ht="16.5" customHeight="1" x14ac:dyDescent="0.25">
      <c r="A42" s="273">
        <v>2025</v>
      </c>
      <c r="B42" s="277"/>
      <c r="C42" s="277"/>
      <c r="D42" s="277"/>
      <c r="E42" s="277"/>
      <c r="F42" s="277"/>
      <c r="G42" s="277"/>
    </row>
    <row r="43" spans="1:7" s="47" customFormat="1" x14ac:dyDescent="0.25">
      <c r="A43" s="273" t="s">
        <v>14</v>
      </c>
      <c r="B43" s="184">
        <v>103</v>
      </c>
      <c r="C43" s="184">
        <v>103</v>
      </c>
      <c r="D43" s="184">
        <v>100.1</v>
      </c>
      <c r="E43" s="184">
        <v>96.5</v>
      </c>
      <c r="F43" s="184">
        <v>96.4</v>
      </c>
      <c r="G43" s="184">
        <v>96.5</v>
      </c>
    </row>
    <row r="44" spans="1:7" s="47" customFormat="1" x14ac:dyDescent="0.25">
      <c r="A44" s="273" t="s">
        <v>15</v>
      </c>
      <c r="B44" s="184">
        <v>102.8</v>
      </c>
      <c r="C44" s="184">
        <v>102.9</v>
      </c>
      <c r="D44" s="184">
        <v>100.9</v>
      </c>
      <c r="E44" s="184">
        <v>103.8</v>
      </c>
      <c r="F44" s="184">
        <v>120</v>
      </c>
      <c r="G44" s="184">
        <v>99</v>
      </c>
    </row>
    <row r="45" spans="1:7" s="47" customFormat="1" x14ac:dyDescent="0.25">
      <c r="A45" s="273" t="s">
        <v>16</v>
      </c>
      <c r="B45" s="184">
        <v>105.4</v>
      </c>
      <c r="C45" s="184">
        <v>105.4</v>
      </c>
      <c r="D45" s="184">
        <v>100.8</v>
      </c>
      <c r="E45" s="184">
        <v>106.1</v>
      </c>
      <c r="F45" s="184">
        <v>111.6</v>
      </c>
      <c r="G45" s="184">
        <v>102.6</v>
      </c>
    </row>
    <row r="46" spans="1:7" s="47" customFormat="1" x14ac:dyDescent="0.25">
      <c r="A46" s="396" t="s">
        <v>17</v>
      </c>
      <c r="B46" s="398">
        <v>107.4</v>
      </c>
      <c r="C46" s="398">
        <v>107.4</v>
      </c>
      <c r="D46" s="398">
        <v>100.8</v>
      </c>
      <c r="E46" s="398">
        <v>102.3</v>
      </c>
      <c r="F46" s="398">
        <v>97.3</v>
      </c>
      <c r="G46" s="398">
        <v>105</v>
      </c>
    </row>
    <row r="47" spans="1:7" s="47" customFormat="1" x14ac:dyDescent="0.25"/>
    <row r="48" spans="1:7" s="47" customFormat="1" x14ac:dyDescent="0.25">
      <c r="A48" s="396">
        <v>2026</v>
      </c>
      <c r="B48" s="398"/>
      <c r="C48" s="398"/>
      <c r="D48" s="398"/>
      <c r="E48" s="398"/>
      <c r="F48" s="398"/>
      <c r="G48" s="398"/>
    </row>
    <row r="49" spans="1:7" s="47" customFormat="1" x14ac:dyDescent="0.25">
      <c r="A49" s="396" t="s">
        <v>14</v>
      </c>
      <c r="B49" s="398">
        <v>107.5</v>
      </c>
      <c r="C49" s="398">
        <v>107.6</v>
      </c>
      <c r="D49" s="398">
        <v>100.9</v>
      </c>
      <c r="E49" s="398">
        <v>100.3</v>
      </c>
      <c r="F49" s="398">
        <v>106.6</v>
      </c>
      <c r="G49" s="398">
        <v>97.4</v>
      </c>
    </row>
    <row r="50" spans="1:7" s="47" customFormat="1" x14ac:dyDescent="0.25"/>
    <row r="51" spans="1:7" s="47" customFormat="1" x14ac:dyDescent="0.25"/>
    <row r="52" spans="1:7" s="47" customFormat="1" x14ac:dyDescent="0.25"/>
    <row r="53" spans="1:7" s="47" customFormat="1" x14ac:dyDescent="0.25"/>
    <row r="54" spans="1:7" s="47" customFormat="1" x14ac:dyDescent="0.25"/>
    <row r="55" spans="1:7" s="47" customFormat="1" x14ac:dyDescent="0.25"/>
    <row r="56" spans="1:7" s="47" customFormat="1" x14ac:dyDescent="0.25"/>
    <row r="57" spans="1:7" s="47" customFormat="1" x14ac:dyDescent="0.25"/>
    <row r="58" spans="1:7" s="47" customFormat="1" x14ac:dyDescent="0.25"/>
    <row r="59" spans="1:7" s="47" customFormat="1" x14ac:dyDescent="0.25"/>
    <row r="60" spans="1:7" s="47" customFormat="1" x14ac:dyDescent="0.25"/>
    <row r="61" spans="1:7" s="47" customFormat="1" x14ac:dyDescent="0.25"/>
    <row r="62" spans="1:7" s="47" customFormat="1" x14ac:dyDescent="0.25"/>
    <row r="63" spans="1:7" s="47" customFormat="1" x14ac:dyDescent="0.25"/>
    <row r="64" spans="1:7" s="47" customFormat="1" x14ac:dyDescent="0.25"/>
    <row r="65" s="47" customFormat="1" x14ac:dyDescent="0.25"/>
    <row r="66" s="47" customFormat="1" x14ac:dyDescent="0.25"/>
    <row r="67" s="47" customFormat="1" x14ac:dyDescent="0.25"/>
    <row r="68" s="47" customFormat="1" x14ac:dyDescent="0.25"/>
    <row r="69" s="47" customFormat="1" x14ac:dyDescent="0.25"/>
    <row r="70" s="47" customFormat="1" x14ac:dyDescent="0.25"/>
    <row r="71" s="47" customFormat="1" x14ac:dyDescent="0.25"/>
    <row r="72" s="47" customFormat="1" x14ac:dyDescent="0.25"/>
    <row r="73" s="47" customFormat="1" x14ac:dyDescent="0.25"/>
    <row r="74" s="47" customFormat="1" x14ac:dyDescent="0.25"/>
    <row r="75" s="47" customFormat="1" x14ac:dyDescent="0.25"/>
    <row r="76" s="47" customFormat="1" x14ac:dyDescent="0.25"/>
    <row r="77" s="47" customFormat="1" x14ac:dyDescent="0.25"/>
    <row r="78" s="47" customFormat="1" x14ac:dyDescent="0.25"/>
    <row r="79" s="47" customFormat="1" x14ac:dyDescent="0.25"/>
    <row r="80" s="47" customFormat="1" x14ac:dyDescent="0.25"/>
    <row r="81" s="47" customFormat="1" x14ac:dyDescent="0.25"/>
    <row r="82" s="47" customFormat="1" x14ac:dyDescent="0.25"/>
    <row r="83" s="47" customFormat="1" x14ac:dyDescent="0.25"/>
    <row r="84" s="47" customFormat="1" x14ac:dyDescent="0.25"/>
    <row r="85" s="47" customFormat="1" x14ac:dyDescent="0.25"/>
    <row r="86" s="47" customFormat="1" x14ac:dyDescent="0.25"/>
    <row r="87" s="47" customFormat="1" x14ac:dyDescent="0.25"/>
    <row r="88" s="47" customFormat="1" x14ac:dyDescent="0.25"/>
    <row r="89" s="47" customFormat="1" x14ac:dyDescent="0.25"/>
    <row r="90" s="47" customFormat="1" x14ac:dyDescent="0.25"/>
    <row r="91" s="47" customFormat="1" x14ac:dyDescent="0.25"/>
    <row r="92" s="47" customFormat="1" x14ac:dyDescent="0.25"/>
    <row r="93" s="47" customFormat="1" x14ac:dyDescent="0.25"/>
    <row r="94" s="47" customFormat="1" x14ac:dyDescent="0.25"/>
    <row r="95" s="47" customFormat="1" x14ac:dyDescent="0.25"/>
    <row r="96" s="47" customFormat="1" x14ac:dyDescent="0.25"/>
    <row r="97" s="47" customFormat="1" x14ac:dyDescent="0.25"/>
    <row r="98" s="47" customFormat="1" x14ac:dyDescent="0.25"/>
    <row r="99" s="47" customFormat="1" x14ac:dyDescent="0.25"/>
    <row r="100" s="47" customFormat="1" x14ac:dyDescent="0.25"/>
    <row r="101" s="47" customFormat="1" x14ac:dyDescent="0.25"/>
    <row r="102" s="47" customFormat="1" x14ac:dyDescent="0.25"/>
    <row r="103" s="47" customFormat="1" x14ac:dyDescent="0.25"/>
    <row r="104" s="47" customFormat="1" x14ac:dyDescent="0.25"/>
    <row r="105" s="47" customFormat="1" x14ac:dyDescent="0.25"/>
    <row r="106" s="47" customFormat="1" x14ac:dyDescent="0.25"/>
    <row r="107" s="47" customFormat="1" x14ac:dyDescent="0.25"/>
    <row r="108" s="47" customFormat="1" x14ac:dyDescent="0.25"/>
    <row r="109" s="47" customFormat="1" x14ac:dyDescent="0.25"/>
    <row r="110" s="47" customFormat="1" x14ac:dyDescent="0.25"/>
    <row r="111" s="47" customFormat="1" x14ac:dyDescent="0.25"/>
    <row r="112" s="47" customFormat="1" x14ac:dyDescent="0.25"/>
    <row r="113" s="47" customFormat="1" x14ac:dyDescent="0.25"/>
    <row r="114" s="47" customFormat="1" x14ac:dyDescent="0.25"/>
    <row r="115" s="47" customFormat="1" x14ac:dyDescent="0.25"/>
    <row r="116" s="47" customFormat="1" x14ac:dyDescent="0.25"/>
    <row r="117" s="47" customFormat="1" x14ac:dyDescent="0.25"/>
    <row r="118" s="47" customFormat="1" x14ac:dyDescent="0.25"/>
    <row r="119" s="47" customFormat="1" x14ac:dyDescent="0.25"/>
    <row r="120" s="47" customFormat="1" x14ac:dyDescent="0.25"/>
    <row r="121" s="47" customFormat="1" x14ac:dyDescent="0.25"/>
    <row r="122" s="47" customFormat="1" x14ac:dyDescent="0.25"/>
    <row r="123" s="47" customFormat="1" x14ac:dyDescent="0.25"/>
    <row r="124" s="47" customFormat="1" x14ac:dyDescent="0.25"/>
    <row r="125" s="47" customFormat="1" x14ac:dyDescent="0.25"/>
    <row r="126" s="47" customFormat="1" x14ac:dyDescent="0.25"/>
    <row r="127" s="47" customFormat="1" x14ac:dyDescent="0.25"/>
    <row r="128" s="47" customFormat="1" x14ac:dyDescent="0.25"/>
    <row r="129" s="47" customFormat="1" x14ac:dyDescent="0.25"/>
    <row r="130" s="47" customFormat="1" x14ac:dyDescent="0.25"/>
    <row r="131" s="47" customFormat="1" x14ac:dyDescent="0.25"/>
    <row r="132" s="47" customFormat="1" x14ac:dyDescent="0.25"/>
    <row r="133" s="47" customFormat="1" x14ac:dyDescent="0.25"/>
    <row r="134" s="47" customFormat="1" x14ac:dyDescent="0.25"/>
    <row r="135" s="47" customFormat="1" x14ac:dyDescent="0.25"/>
    <row r="136" s="47" customFormat="1" x14ac:dyDescent="0.25"/>
    <row r="137" s="47" customFormat="1" x14ac:dyDescent="0.25"/>
    <row r="138" s="47" customFormat="1" x14ac:dyDescent="0.25"/>
    <row r="139" s="47" customFormat="1" x14ac:dyDescent="0.25"/>
    <row r="140" s="47" customFormat="1" x14ac:dyDescent="0.25"/>
    <row r="141" s="47" customFormat="1" x14ac:dyDescent="0.25"/>
    <row r="142" s="47" customFormat="1" x14ac:dyDescent="0.25"/>
    <row r="143" s="47" customFormat="1" x14ac:dyDescent="0.25"/>
    <row r="144" s="47" customFormat="1" x14ac:dyDescent="0.25"/>
    <row r="145" s="47" customFormat="1" x14ac:dyDescent="0.25"/>
    <row r="146" s="47" customFormat="1" x14ac:dyDescent="0.25"/>
    <row r="147" s="47" customFormat="1" x14ac:dyDescent="0.25"/>
    <row r="148" s="47" customFormat="1" x14ac:dyDescent="0.25"/>
    <row r="149" s="47" customFormat="1" x14ac:dyDescent="0.25"/>
    <row r="150" s="47" customFormat="1" x14ac:dyDescent="0.25"/>
    <row r="151" s="47" customFormat="1" x14ac:dyDescent="0.25"/>
    <row r="152" s="47" customFormat="1" x14ac:dyDescent="0.25"/>
    <row r="153" s="47" customFormat="1" x14ac:dyDescent="0.25"/>
    <row r="154" s="47" customFormat="1" x14ac:dyDescent="0.25"/>
    <row r="155" s="47" customFormat="1" x14ac:dyDescent="0.25"/>
    <row r="156" s="47" customFormat="1" x14ac:dyDescent="0.25"/>
    <row r="157" s="47" customFormat="1" x14ac:dyDescent="0.25"/>
    <row r="158" s="47" customFormat="1" x14ac:dyDescent="0.25"/>
    <row r="159" s="47" customFormat="1" x14ac:dyDescent="0.25"/>
    <row r="160" s="47" customFormat="1" x14ac:dyDescent="0.25"/>
    <row r="161" s="47" customFormat="1" x14ac:dyDescent="0.25"/>
    <row r="162" s="47" customFormat="1" x14ac:dyDescent="0.25"/>
    <row r="163" s="47" customFormat="1" x14ac:dyDescent="0.25"/>
    <row r="164" s="47" customFormat="1" x14ac:dyDescent="0.25"/>
    <row r="165" s="47" customFormat="1" x14ac:dyDescent="0.25"/>
    <row r="166" s="47" customFormat="1" x14ac:dyDescent="0.25"/>
    <row r="167" s="47" customFormat="1" x14ac:dyDescent="0.25"/>
    <row r="168" s="47" customFormat="1" x14ac:dyDescent="0.25"/>
    <row r="169" s="47" customFormat="1" x14ac:dyDescent="0.25"/>
    <row r="170" s="47" customFormat="1" x14ac:dyDescent="0.25"/>
    <row r="171" s="47" customFormat="1" x14ac:dyDescent="0.25"/>
    <row r="172" s="47" customFormat="1" x14ac:dyDescent="0.25"/>
    <row r="173" s="47" customFormat="1" x14ac:dyDescent="0.25"/>
    <row r="174" s="47" customFormat="1" x14ac:dyDescent="0.25"/>
    <row r="175" s="47" customFormat="1" x14ac:dyDescent="0.25"/>
    <row r="176" s="47" customFormat="1" x14ac:dyDescent="0.25"/>
    <row r="177" s="47" customFormat="1" x14ac:dyDescent="0.25"/>
    <row r="178" s="47" customFormat="1" x14ac:dyDescent="0.25"/>
    <row r="179" s="47" customFormat="1" x14ac:dyDescent="0.25"/>
    <row r="180" s="47" customFormat="1" x14ac:dyDescent="0.25"/>
    <row r="181" s="47" customFormat="1" x14ac:dyDescent="0.25"/>
    <row r="182" s="47" customFormat="1" x14ac:dyDescent="0.25"/>
    <row r="183" s="47" customFormat="1" x14ac:dyDescent="0.25"/>
    <row r="184" s="47" customFormat="1" x14ac:dyDescent="0.25"/>
    <row r="185" s="47" customFormat="1" x14ac:dyDescent="0.25"/>
    <row r="186" s="47" customFormat="1" x14ac:dyDescent="0.25"/>
    <row r="187" s="47" customFormat="1" x14ac:dyDescent="0.25"/>
    <row r="188" s="47" customFormat="1" x14ac:dyDescent="0.25"/>
    <row r="189" s="47" customFormat="1" x14ac:dyDescent="0.25"/>
    <row r="190" s="47" customFormat="1" x14ac:dyDescent="0.25"/>
    <row r="191" s="47" customFormat="1" x14ac:dyDescent="0.25"/>
    <row r="192" s="47" customFormat="1" x14ac:dyDescent="0.25"/>
    <row r="193" s="47" customFormat="1" x14ac:dyDescent="0.25"/>
    <row r="194" s="47" customFormat="1" x14ac:dyDescent="0.25"/>
    <row r="195" s="47" customFormat="1" x14ac:dyDescent="0.25"/>
    <row r="196" s="47" customFormat="1" x14ac:dyDescent="0.25"/>
    <row r="197" s="47" customFormat="1" x14ac:dyDescent="0.25"/>
    <row r="198" s="47" customFormat="1" x14ac:dyDescent="0.25"/>
    <row r="199" s="47" customFormat="1" x14ac:dyDescent="0.25"/>
    <row r="200" s="47" customFormat="1" x14ac:dyDescent="0.25"/>
    <row r="201" s="47" customFormat="1" x14ac:dyDescent="0.25"/>
    <row r="202" s="47" customFormat="1" x14ac:dyDescent="0.25"/>
    <row r="203" s="47" customFormat="1" x14ac:dyDescent="0.25"/>
    <row r="204" s="47" customFormat="1" x14ac:dyDescent="0.25"/>
    <row r="205" s="47" customFormat="1" x14ac:dyDescent="0.25"/>
    <row r="206" s="47" customFormat="1" x14ac:dyDescent="0.25"/>
    <row r="207" s="47" customFormat="1" x14ac:dyDescent="0.25"/>
    <row r="208" s="47" customFormat="1" x14ac:dyDescent="0.25"/>
    <row r="209" s="47" customFormat="1" x14ac:dyDescent="0.25"/>
    <row r="210" s="47" customFormat="1" x14ac:dyDescent="0.25"/>
    <row r="211" s="47" customFormat="1" x14ac:dyDescent="0.25"/>
    <row r="212" s="47" customFormat="1" x14ac:dyDescent="0.25"/>
    <row r="213" s="47" customFormat="1" x14ac:dyDescent="0.25"/>
    <row r="214" s="47" customFormat="1" x14ac:dyDescent="0.25"/>
    <row r="215" s="47" customFormat="1" x14ac:dyDescent="0.25"/>
    <row r="216" s="47" customFormat="1" x14ac:dyDescent="0.25"/>
    <row r="217" s="47" customFormat="1" x14ac:dyDescent="0.25"/>
    <row r="218" s="47" customFormat="1" x14ac:dyDescent="0.25"/>
    <row r="219" s="47" customFormat="1" x14ac:dyDescent="0.25"/>
    <row r="220" s="47" customFormat="1" x14ac:dyDescent="0.25"/>
    <row r="221" s="47" customFormat="1" x14ac:dyDescent="0.25"/>
    <row r="222" s="47" customFormat="1" x14ac:dyDescent="0.25"/>
    <row r="223" s="47" customFormat="1" x14ac:dyDescent="0.25"/>
    <row r="224" s="47" customFormat="1" x14ac:dyDescent="0.25"/>
    <row r="225" s="47" customFormat="1" x14ac:dyDescent="0.25"/>
    <row r="226" s="47" customFormat="1" x14ac:dyDescent="0.25"/>
    <row r="227" s="47" customFormat="1" x14ac:dyDescent="0.25"/>
    <row r="228" s="47" customFormat="1" x14ac:dyDescent="0.25"/>
    <row r="229" s="47" customFormat="1" x14ac:dyDescent="0.25"/>
    <row r="230" s="47" customFormat="1" x14ac:dyDescent="0.25"/>
    <row r="231" s="47" customFormat="1" x14ac:dyDescent="0.25"/>
    <row r="232" s="47" customFormat="1" x14ac:dyDescent="0.25"/>
    <row r="233" s="47" customFormat="1" x14ac:dyDescent="0.25"/>
    <row r="234" s="47" customFormat="1" x14ac:dyDescent="0.25"/>
    <row r="235" s="47" customFormat="1" x14ac:dyDescent="0.25"/>
    <row r="236" s="47" customFormat="1" x14ac:dyDescent="0.25"/>
    <row r="237" s="47" customFormat="1" x14ac:dyDescent="0.25"/>
    <row r="238" s="47" customFormat="1" x14ac:dyDescent="0.25"/>
    <row r="239" s="47" customFormat="1" x14ac:dyDescent="0.25"/>
    <row r="240" s="47" customFormat="1" x14ac:dyDescent="0.25"/>
    <row r="241" s="47" customFormat="1" x14ac:dyDescent="0.25"/>
    <row r="242" s="47" customFormat="1" x14ac:dyDescent="0.25"/>
    <row r="243" s="47" customFormat="1" x14ac:dyDescent="0.25"/>
    <row r="244" s="47" customFormat="1" x14ac:dyDescent="0.25"/>
    <row r="245" s="47" customFormat="1" x14ac:dyDescent="0.25"/>
    <row r="246" s="47" customFormat="1" x14ac:dyDescent="0.25"/>
    <row r="247" s="47" customFormat="1" x14ac:dyDescent="0.25"/>
    <row r="248" s="47" customFormat="1" x14ac:dyDescent="0.25"/>
    <row r="249" s="47" customFormat="1" x14ac:dyDescent="0.25"/>
    <row r="250" s="47" customFormat="1" x14ac:dyDescent="0.25"/>
    <row r="251" s="47" customFormat="1" x14ac:dyDescent="0.25"/>
    <row r="252" s="47" customFormat="1" x14ac:dyDescent="0.25"/>
    <row r="253" s="47" customFormat="1" x14ac:dyDescent="0.25"/>
    <row r="254" s="47" customFormat="1" x14ac:dyDescent="0.25"/>
    <row r="255" s="47" customFormat="1" x14ac:dyDescent="0.25"/>
    <row r="256" s="47" customFormat="1" x14ac:dyDescent="0.25"/>
    <row r="257" s="47" customFormat="1" x14ac:dyDescent="0.25"/>
    <row r="258" s="47" customFormat="1" x14ac:dyDescent="0.25"/>
    <row r="259" s="47" customFormat="1" x14ac:dyDescent="0.25"/>
    <row r="260" s="47" customFormat="1" x14ac:dyDescent="0.25"/>
    <row r="261" s="47" customFormat="1" x14ac:dyDescent="0.25"/>
    <row r="262" s="47" customFormat="1" x14ac:dyDescent="0.25"/>
    <row r="263" s="47" customFormat="1" x14ac:dyDescent="0.25"/>
    <row r="264" s="47" customFormat="1" x14ac:dyDescent="0.25"/>
    <row r="265" s="47" customFormat="1" x14ac:dyDescent="0.25"/>
    <row r="266" s="47" customFormat="1" x14ac:dyDescent="0.25"/>
    <row r="267" s="47" customFormat="1" x14ac:dyDescent="0.25"/>
    <row r="268" s="47" customFormat="1" x14ac:dyDescent="0.25"/>
    <row r="269" s="47" customFormat="1" x14ac:dyDescent="0.25"/>
    <row r="270" s="47" customFormat="1" x14ac:dyDescent="0.25"/>
    <row r="271" s="47" customFormat="1" x14ac:dyDescent="0.25"/>
    <row r="272" s="47" customFormat="1" x14ac:dyDescent="0.25"/>
    <row r="273" s="47" customFormat="1" x14ac:dyDescent="0.25"/>
    <row r="274" s="47" customFormat="1" x14ac:dyDescent="0.25"/>
    <row r="275" s="47" customFormat="1" x14ac:dyDescent="0.25"/>
    <row r="276" s="47" customFormat="1" x14ac:dyDescent="0.25"/>
    <row r="277" s="47" customFormat="1" x14ac:dyDescent="0.25"/>
    <row r="278" s="47" customFormat="1" x14ac:dyDescent="0.25"/>
    <row r="279" s="47" customFormat="1" x14ac:dyDescent="0.25"/>
    <row r="280" s="47" customFormat="1" x14ac:dyDescent="0.25"/>
    <row r="281" s="47" customFormat="1" x14ac:dyDescent="0.25"/>
    <row r="282" s="47" customFormat="1" x14ac:dyDescent="0.25"/>
    <row r="283" s="47" customFormat="1" x14ac:dyDescent="0.25"/>
    <row r="284" s="47" customFormat="1" x14ac:dyDescent="0.25"/>
    <row r="285" s="47" customFormat="1" x14ac:dyDescent="0.25"/>
    <row r="286" s="47" customFormat="1" x14ac:dyDescent="0.25"/>
    <row r="287" s="47" customFormat="1" x14ac:dyDescent="0.25"/>
    <row r="288" s="47" customFormat="1" x14ac:dyDescent="0.25"/>
    <row r="289" s="47" customFormat="1" x14ac:dyDescent="0.25"/>
    <row r="290" s="47" customFormat="1" x14ac:dyDescent="0.25"/>
    <row r="291" s="47" customFormat="1" x14ac:dyDescent="0.25"/>
    <row r="292" s="47" customFormat="1" x14ac:dyDescent="0.25"/>
    <row r="293" s="47" customFormat="1" x14ac:dyDescent="0.25"/>
    <row r="294" s="47" customFormat="1" x14ac:dyDescent="0.25"/>
    <row r="295" s="47" customFormat="1" x14ac:dyDescent="0.25"/>
    <row r="296" s="47" customFormat="1" x14ac:dyDescent="0.25"/>
    <row r="297" s="47" customFormat="1" x14ac:dyDescent="0.25"/>
    <row r="298" s="47" customFormat="1" x14ac:dyDescent="0.25"/>
    <row r="299" s="47" customFormat="1" x14ac:dyDescent="0.25"/>
    <row r="300" s="47" customFormat="1" x14ac:dyDescent="0.25"/>
    <row r="301" s="47" customFormat="1" x14ac:dyDescent="0.25"/>
    <row r="302" s="47" customFormat="1" x14ac:dyDescent="0.25"/>
    <row r="303" s="47" customFormat="1" x14ac:dyDescent="0.25"/>
    <row r="304" s="47" customFormat="1" x14ac:dyDescent="0.25"/>
    <row r="305" s="47" customFormat="1" x14ac:dyDescent="0.25"/>
    <row r="306" s="47" customFormat="1" x14ac:dyDescent="0.25"/>
    <row r="307" s="47" customFormat="1" x14ac:dyDescent="0.25"/>
    <row r="308" s="47" customFormat="1" x14ac:dyDescent="0.25"/>
    <row r="309" s="47" customFormat="1" x14ac:dyDescent="0.25"/>
    <row r="310" s="47" customFormat="1" x14ac:dyDescent="0.25"/>
    <row r="311" s="47" customFormat="1" x14ac:dyDescent="0.25"/>
    <row r="312" s="47" customFormat="1" x14ac:dyDescent="0.25"/>
    <row r="313" s="47" customFormat="1" x14ac:dyDescent="0.25"/>
    <row r="314" s="47" customFormat="1" x14ac:dyDescent="0.25"/>
    <row r="315" s="47" customFormat="1" x14ac:dyDescent="0.25"/>
    <row r="316" s="47" customFormat="1" x14ac:dyDescent="0.25"/>
    <row r="317" s="47" customFormat="1" x14ac:dyDescent="0.25"/>
    <row r="318" s="47" customFormat="1" x14ac:dyDescent="0.25"/>
    <row r="319" s="47" customFormat="1" x14ac:dyDescent="0.25"/>
    <row r="320" s="47" customFormat="1" x14ac:dyDescent="0.25"/>
    <row r="321" s="47" customFormat="1" x14ac:dyDescent="0.25"/>
    <row r="322" s="47" customFormat="1" x14ac:dyDescent="0.25"/>
    <row r="323" s="47" customFormat="1" x14ac:dyDescent="0.25"/>
    <row r="324" s="47" customFormat="1" x14ac:dyDescent="0.25"/>
    <row r="325" s="47" customFormat="1" x14ac:dyDescent="0.25"/>
    <row r="326" s="47" customFormat="1" x14ac:dyDescent="0.25"/>
    <row r="327" s="47" customFormat="1" x14ac:dyDescent="0.25"/>
    <row r="328" s="47" customFormat="1" x14ac:dyDescent="0.25"/>
    <row r="329" s="47" customFormat="1" x14ac:dyDescent="0.25"/>
    <row r="330" s="47" customFormat="1" x14ac:dyDescent="0.25"/>
    <row r="331" s="47" customFormat="1" x14ac:dyDescent="0.25"/>
    <row r="332" s="47" customFormat="1" x14ac:dyDescent="0.25"/>
    <row r="333" s="47" customFormat="1" x14ac:dyDescent="0.25"/>
    <row r="334" s="47" customFormat="1" x14ac:dyDescent="0.25"/>
    <row r="335" s="47" customFormat="1" x14ac:dyDescent="0.25"/>
    <row r="336" s="47" customFormat="1" x14ac:dyDescent="0.25"/>
    <row r="337" s="47" customFormat="1" x14ac:dyDescent="0.25"/>
    <row r="338" s="47" customFormat="1" x14ac:dyDescent="0.25"/>
    <row r="339" s="47" customFormat="1" x14ac:dyDescent="0.25"/>
    <row r="340" s="47" customFormat="1" x14ac:dyDescent="0.25"/>
    <row r="341" s="47" customFormat="1" x14ac:dyDescent="0.25"/>
    <row r="342" s="47" customFormat="1" x14ac:dyDescent="0.25"/>
    <row r="343" s="47" customFormat="1" x14ac:dyDescent="0.25"/>
    <row r="344" s="47" customFormat="1" x14ac:dyDescent="0.25"/>
    <row r="345" s="47" customFormat="1" x14ac:dyDescent="0.25"/>
    <row r="346" s="47" customFormat="1" x14ac:dyDescent="0.25"/>
    <row r="347" s="47" customFormat="1" x14ac:dyDescent="0.25"/>
    <row r="348" s="47" customFormat="1" x14ac:dyDescent="0.25"/>
    <row r="349" s="47" customFormat="1" x14ac:dyDescent="0.25"/>
    <row r="350" s="47" customFormat="1" x14ac:dyDescent="0.25"/>
    <row r="351" s="47" customFormat="1" x14ac:dyDescent="0.25"/>
    <row r="352" s="47" customFormat="1" x14ac:dyDescent="0.25"/>
    <row r="353" s="47" customFormat="1" x14ac:dyDescent="0.25"/>
    <row r="354" s="47" customFormat="1" x14ac:dyDescent="0.25"/>
    <row r="355" s="47" customFormat="1" x14ac:dyDescent="0.25"/>
    <row r="356" s="47" customFormat="1" x14ac:dyDescent="0.25"/>
    <row r="357" s="47" customFormat="1" x14ac:dyDescent="0.25"/>
    <row r="358" s="47" customFormat="1" x14ac:dyDescent="0.25"/>
    <row r="359" s="47" customFormat="1" x14ac:dyDescent="0.25"/>
    <row r="360" s="47" customFormat="1" x14ac:dyDescent="0.25"/>
    <row r="361" s="47" customFormat="1" x14ac:dyDescent="0.25"/>
    <row r="362" s="47" customFormat="1" x14ac:dyDescent="0.25"/>
    <row r="363" s="47" customFormat="1" x14ac:dyDescent="0.25"/>
    <row r="364" s="47" customFormat="1" x14ac:dyDescent="0.25"/>
    <row r="365" s="47" customFormat="1" x14ac:dyDescent="0.25"/>
    <row r="366" s="47" customFormat="1" x14ac:dyDescent="0.25"/>
    <row r="367" s="47" customFormat="1" x14ac:dyDescent="0.25"/>
    <row r="368" s="47" customFormat="1" x14ac:dyDescent="0.25"/>
    <row r="369" s="47" customFormat="1" x14ac:dyDescent="0.25"/>
    <row r="370" s="47" customFormat="1" x14ac:dyDescent="0.25"/>
    <row r="371" s="47" customFormat="1" x14ac:dyDescent="0.25"/>
    <row r="372" s="47" customFormat="1" x14ac:dyDescent="0.25"/>
    <row r="373" s="47" customFormat="1" x14ac:dyDescent="0.25"/>
    <row r="374" s="47" customFormat="1" x14ac:dyDescent="0.25"/>
    <row r="375" s="47" customFormat="1" x14ac:dyDescent="0.25"/>
    <row r="376" s="47" customFormat="1" x14ac:dyDescent="0.25"/>
    <row r="377" s="47" customFormat="1" x14ac:dyDescent="0.25"/>
    <row r="378" s="47" customFormat="1" x14ac:dyDescent="0.25"/>
    <row r="379" s="47" customFormat="1" x14ac:dyDescent="0.25"/>
    <row r="380" s="47" customFormat="1" x14ac:dyDescent="0.25"/>
    <row r="381" s="47" customFormat="1" x14ac:dyDescent="0.25"/>
    <row r="382" s="47" customFormat="1" x14ac:dyDescent="0.25"/>
    <row r="383" s="47" customFormat="1" x14ac:dyDescent="0.25"/>
    <row r="384" s="47" customFormat="1" x14ac:dyDescent="0.25"/>
    <row r="385" s="47" customFormat="1" x14ac:dyDescent="0.25"/>
    <row r="386" s="47" customFormat="1" x14ac:dyDescent="0.25"/>
    <row r="387" s="47" customFormat="1" x14ac:dyDescent="0.25"/>
    <row r="388" s="47" customFormat="1" x14ac:dyDescent="0.25"/>
    <row r="389" s="47" customFormat="1" x14ac:dyDescent="0.25"/>
    <row r="390" s="47" customFormat="1" x14ac:dyDescent="0.25"/>
    <row r="391" s="47" customFormat="1" x14ac:dyDescent="0.25"/>
    <row r="392" s="47" customFormat="1" x14ac:dyDescent="0.25"/>
    <row r="393" s="47" customFormat="1" x14ac:dyDescent="0.25"/>
    <row r="394" s="47" customFormat="1" x14ac:dyDescent="0.25"/>
    <row r="395" s="47" customFormat="1" x14ac:dyDescent="0.25"/>
    <row r="396" s="47" customFormat="1" x14ac:dyDescent="0.25"/>
    <row r="397" s="47" customFormat="1" x14ac:dyDescent="0.25"/>
    <row r="398" s="47" customFormat="1" x14ac:dyDescent="0.25"/>
    <row r="399" s="47" customFormat="1" x14ac:dyDescent="0.25"/>
    <row r="400" s="47" customFormat="1" x14ac:dyDescent="0.25"/>
    <row r="401" s="47" customFormat="1" x14ac:dyDescent="0.25"/>
    <row r="402" s="47" customFormat="1" x14ac:dyDescent="0.25"/>
    <row r="403" s="47" customFormat="1" x14ac:dyDescent="0.25"/>
    <row r="404" s="47" customFormat="1" x14ac:dyDescent="0.25"/>
    <row r="405" s="47" customFormat="1" x14ac:dyDescent="0.25"/>
    <row r="406" s="47" customFormat="1" x14ac:dyDescent="0.25"/>
    <row r="407" s="47" customFormat="1" x14ac:dyDescent="0.25"/>
    <row r="408" s="47" customFormat="1" x14ac:dyDescent="0.25"/>
    <row r="409" s="47" customFormat="1" x14ac:dyDescent="0.25"/>
    <row r="410" s="47" customFormat="1" x14ac:dyDescent="0.25"/>
    <row r="411" s="47" customFormat="1" x14ac:dyDescent="0.25"/>
    <row r="412" s="47" customFormat="1" x14ac:dyDescent="0.25"/>
    <row r="413" s="47" customFormat="1" x14ac:dyDescent="0.25"/>
    <row r="414" s="47" customFormat="1" x14ac:dyDescent="0.25"/>
    <row r="415" s="47" customFormat="1" x14ac:dyDescent="0.25"/>
    <row r="416" s="47" customFormat="1" x14ac:dyDescent="0.25"/>
    <row r="417" s="47" customFormat="1" x14ac:dyDescent="0.25"/>
    <row r="418" s="47" customFormat="1" x14ac:dyDescent="0.25"/>
    <row r="419" s="47" customFormat="1" x14ac:dyDescent="0.25"/>
    <row r="420" s="47" customFormat="1" x14ac:dyDescent="0.25"/>
    <row r="421" s="47" customFormat="1" x14ac:dyDescent="0.25"/>
    <row r="422" s="47" customFormat="1" x14ac:dyDescent="0.25"/>
    <row r="423" s="47" customFormat="1" x14ac:dyDescent="0.25"/>
    <row r="424" s="47" customFormat="1" x14ac:dyDescent="0.25"/>
    <row r="425" s="47" customFormat="1" x14ac:dyDescent="0.25"/>
    <row r="426" s="47" customFormat="1" x14ac:dyDescent="0.25"/>
    <row r="427" s="47" customFormat="1" x14ac:dyDescent="0.25"/>
    <row r="428" s="47" customFormat="1" x14ac:dyDescent="0.25"/>
    <row r="429" s="47" customFormat="1" x14ac:dyDescent="0.25"/>
    <row r="430" s="47" customFormat="1" x14ac:dyDescent="0.25"/>
    <row r="431" s="47" customFormat="1" x14ac:dyDescent="0.25"/>
    <row r="432" s="47" customFormat="1" x14ac:dyDescent="0.25"/>
    <row r="433" s="47" customFormat="1" x14ac:dyDescent="0.25"/>
    <row r="434" s="47" customFormat="1" x14ac:dyDescent="0.25"/>
    <row r="435" s="47" customFormat="1" x14ac:dyDescent="0.25"/>
    <row r="436" s="47" customFormat="1" x14ac:dyDescent="0.25"/>
    <row r="437" s="47" customFormat="1" x14ac:dyDescent="0.25"/>
    <row r="438" s="47" customFormat="1" x14ac:dyDescent="0.25"/>
    <row r="439" s="47" customFormat="1" x14ac:dyDescent="0.25"/>
    <row r="440" s="47" customFormat="1" x14ac:dyDescent="0.25"/>
    <row r="441" s="47" customFormat="1" x14ac:dyDescent="0.25"/>
    <row r="442" s="47" customFormat="1" x14ac:dyDescent="0.25"/>
    <row r="443" s="47" customFormat="1" x14ac:dyDescent="0.25"/>
    <row r="444" s="47" customFormat="1" x14ac:dyDescent="0.25"/>
    <row r="445" s="47" customFormat="1" x14ac:dyDescent="0.25"/>
    <row r="446" s="47" customFormat="1" x14ac:dyDescent="0.25"/>
    <row r="447" s="47" customFormat="1" x14ac:dyDescent="0.25"/>
    <row r="448" s="47" customFormat="1" x14ac:dyDescent="0.25"/>
    <row r="449" s="47" customFormat="1" x14ac:dyDescent="0.25"/>
    <row r="450" s="47" customFormat="1" x14ac:dyDescent="0.25"/>
    <row r="451" s="47" customFormat="1" x14ac:dyDescent="0.25"/>
    <row r="452" s="47" customFormat="1" x14ac:dyDescent="0.25"/>
    <row r="453" s="47" customFormat="1" x14ac:dyDescent="0.25"/>
    <row r="454" s="47" customFormat="1" x14ac:dyDescent="0.25"/>
    <row r="455" s="47" customFormat="1" x14ac:dyDescent="0.25"/>
    <row r="456" s="47" customFormat="1" x14ac:dyDescent="0.25"/>
    <row r="457" s="47" customFormat="1" x14ac:dyDescent="0.25"/>
    <row r="458" s="47" customFormat="1" x14ac:dyDescent="0.25"/>
    <row r="459" s="47" customFormat="1" x14ac:dyDescent="0.25"/>
    <row r="460" s="47" customFormat="1" x14ac:dyDescent="0.25"/>
    <row r="461" s="47" customFormat="1" x14ac:dyDescent="0.25"/>
    <row r="462" s="47" customFormat="1" x14ac:dyDescent="0.25"/>
    <row r="463" s="47" customFormat="1" x14ac:dyDescent="0.25"/>
    <row r="464" s="47" customFormat="1" x14ac:dyDescent="0.25"/>
    <row r="465" s="47" customFormat="1" x14ac:dyDescent="0.25"/>
    <row r="466" s="47" customFormat="1" x14ac:dyDescent="0.25"/>
    <row r="467" s="47" customFormat="1" x14ac:dyDescent="0.25"/>
    <row r="468" s="47" customFormat="1" x14ac:dyDescent="0.25"/>
    <row r="469" s="47" customFormat="1" x14ac:dyDescent="0.25"/>
    <row r="470" s="47" customFormat="1" x14ac:dyDescent="0.25"/>
    <row r="471" s="47" customFormat="1" x14ac:dyDescent="0.25"/>
    <row r="472" s="47" customFormat="1" x14ac:dyDescent="0.25"/>
    <row r="473" s="47" customFormat="1" x14ac:dyDescent="0.25"/>
    <row r="474" s="47" customFormat="1" x14ac:dyDescent="0.25"/>
    <row r="475" s="47" customFormat="1" x14ac:dyDescent="0.25"/>
    <row r="476" s="47" customFormat="1" x14ac:dyDescent="0.25"/>
    <row r="477" s="47" customFormat="1" x14ac:dyDescent="0.25"/>
    <row r="478" s="47" customFormat="1" x14ac:dyDescent="0.25"/>
    <row r="479" s="47" customFormat="1" x14ac:dyDescent="0.25"/>
    <row r="480" s="47" customFormat="1" x14ac:dyDescent="0.25"/>
    <row r="481" s="47" customFormat="1" x14ac:dyDescent="0.25"/>
    <row r="482" s="47" customFormat="1" x14ac:dyDescent="0.25"/>
    <row r="483" s="47" customFormat="1" x14ac:dyDescent="0.25"/>
    <row r="484" s="47" customFormat="1" x14ac:dyDescent="0.25"/>
    <row r="485" s="47" customFormat="1" x14ac:dyDescent="0.25"/>
    <row r="486" s="47" customFormat="1" x14ac:dyDescent="0.25"/>
    <row r="487" s="47" customFormat="1" x14ac:dyDescent="0.25"/>
    <row r="488" s="47" customFormat="1" x14ac:dyDescent="0.25"/>
    <row r="489" s="47" customFormat="1" x14ac:dyDescent="0.25"/>
    <row r="490" s="47" customFormat="1" x14ac:dyDescent="0.25"/>
    <row r="491" s="47" customFormat="1" x14ac:dyDescent="0.25"/>
    <row r="492" s="47" customFormat="1" x14ac:dyDescent="0.25"/>
    <row r="493" s="47" customFormat="1" x14ac:dyDescent="0.25"/>
    <row r="494" s="47" customFormat="1" x14ac:dyDescent="0.25"/>
    <row r="495" s="47" customFormat="1" x14ac:dyDescent="0.25"/>
    <row r="496" s="47" customFormat="1" x14ac:dyDescent="0.25"/>
    <row r="497" s="47" customFormat="1" x14ac:dyDescent="0.25"/>
    <row r="498" s="47" customFormat="1" x14ac:dyDescent="0.25"/>
    <row r="499" s="47" customFormat="1" x14ac:dyDescent="0.25"/>
    <row r="500" s="47" customFormat="1" x14ac:dyDescent="0.25"/>
    <row r="501" s="47" customFormat="1" x14ac:dyDescent="0.25"/>
    <row r="502" s="47" customFormat="1" x14ac:dyDescent="0.25"/>
    <row r="503" s="47" customFormat="1" x14ac:dyDescent="0.25"/>
    <row r="504" s="47" customFormat="1" x14ac:dyDescent="0.25"/>
    <row r="505" s="47" customFormat="1" x14ac:dyDescent="0.25"/>
    <row r="506" s="47" customFormat="1" x14ac:dyDescent="0.25"/>
    <row r="507" s="47" customFormat="1" x14ac:dyDescent="0.25"/>
    <row r="508" s="47" customFormat="1" x14ac:dyDescent="0.25"/>
    <row r="509" s="47" customFormat="1" x14ac:dyDescent="0.25"/>
    <row r="510" s="47" customFormat="1" x14ac:dyDescent="0.25"/>
    <row r="511" s="47" customFormat="1" x14ac:dyDescent="0.25"/>
    <row r="512" s="47" customFormat="1" x14ac:dyDescent="0.25"/>
    <row r="513" s="47" customFormat="1" x14ac:dyDescent="0.25"/>
    <row r="514" s="47" customFormat="1" x14ac:dyDescent="0.25"/>
    <row r="515" s="47" customFormat="1" x14ac:dyDescent="0.25"/>
    <row r="516" s="47" customFormat="1" x14ac:dyDescent="0.25"/>
    <row r="517" s="47" customFormat="1" x14ac:dyDescent="0.25"/>
    <row r="518" s="47" customFormat="1" x14ac:dyDescent="0.25"/>
    <row r="519" s="47" customFormat="1" x14ac:dyDescent="0.25"/>
    <row r="520" s="47" customFormat="1" x14ac:dyDescent="0.25"/>
    <row r="521" s="47" customFormat="1" x14ac:dyDescent="0.25"/>
    <row r="522" s="47" customFormat="1" x14ac:dyDescent="0.25"/>
    <row r="523" s="47" customFormat="1" x14ac:dyDescent="0.25"/>
    <row r="524" s="47" customFormat="1" x14ac:dyDescent="0.25"/>
    <row r="525" s="47" customFormat="1" x14ac:dyDescent="0.25"/>
    <row r="526" s="47" customFormat="1" x14ac:dyDescent="0.25"/>
    <row r="527" s="47" customFormat="1" x14ac:dyDescent="0.25"/>
    <row r="528" s="47" customFormat="1" x14ac:dyDescent="0.25"/>
    <row r="529" s="47" customFormat="1" x14ac:dyDescent="0.25"/>
    <row r="530" s="47" customFormat="1" x14ac:dyDescent="0.25"/>
    <row r="531" s="47" customFormat="1" x14ac:dyDescent="0.25"/>
    <row r="532" s="47" customFormat="1" x14ac:dyDescent="0.25"/>
    <row r="533" s="47" customFormat="1" x14ac:dyDescent="0.25"/>
    <row r="534" s="47" customFormat="1" x14ac:dyDescent="0.25"/>
    <row r="535" s="47" customFormat="1" x14ac:dyDescent="0.25"/>
    <row r="536" s="47" customFormat="1" x14ac:dyDescent="0.25"/>
    <row r="537" s="47" customFormat="1" x14ac:dyDescent="0.25"/>
    <row r="538" s="47" customFormat="1" x14ac:dyDescent="0.25"/>
    <row r="539" s="47" customFormat="1" x14ac:dyDescent="0.25"/>
    <row r="540" s="47" customFormat="1" x14ac:dyDescent="0.25"/>
    <row r="541" s="47" customFormat="1" x14ac:dyDescent="0.25"/>
    <row r="542" s="47" customFormat="1" x14ac:dyDescent="0.25"/>
    <row r="543" s="47" customFormat="1" x14ac:dyDescent="0.25"/>
    <row r="544" s="47" customFormat="1" x14ac:dyDescent="0.25"/>
    <row r="545" s="47" customFormat="1" x14ac:dyDescent="0.25"/>
    <row r="546" s="47" customFormat="1" x14ac:dyDescent="0.25"/>
    <row r="547" s="47" customFormat="1" x14ac:dyDescent="0.25"/>
    <row r="548" s="47" customFormat="1" x14ac:dyDescent="0.25"/>
    <row r="549" s="47" customFormat="1" x14ac:dyDescent="0.25"/>
    <row r="550" s="47" customFormat="1" x14ac:dyDescent="0.25"/>
    <row r="551" s="47" customFormat="1" x14ac:dyDescent="0.25"/>
    <row r="552" s="47" customFormat="1" x14ac:dyDescent="0.25"/>
    <row r="553" s="47" customFormat="1" x14ac:dyDescent="0.25"/>
    <row r="554" s="47" customFormat="1" x14ac:dyDescent="0.25"/>
    <row r="555" s="47" customFormat="1" x14ac:dyDescent="0.25"/>
    <row r="556" s="47" customFormat="1" x14ac:dyDescent="0.25"/>
    <row r="557" s="47" customFormat="1" x14ac:dyDescent="0.25"/>
    <row r="558" s="47" customFormat="1" x14ac:dyDescent="0.25"/>
    <row r="559" s="47" customFormat="1" x14ac:dyDescent="0.25"/>
    <row r="560" s="47" customFormat="1" x14ac:dyDescent="0.25"/>
    <row r="561" s="47" customFormat="1" x14ac:dyDescent="0.25"/>
    <row r="562" s="47" customFormat="1" x14ac:dyDescent="0.25"/>
    <row r="563" s="47" customFormat="1" x14ac:dyDescent="0.25"/>
    <row r="564" s="47" customFormat="1" x14ac:dyDescent="0.25"/>
    <row r="565" s="47" customFormat="1" x14ac:dyDescent="0.25"/>
    <row r="566" s="47" customFormat="1" x14ac:dyDescent="0.25"/>
    <row r="567" s="47" customFormat="1" x14ac:dyDescent="0.25"/>
    <row r="568" s="47" customFormat="1" x14ac:dyDescent="0.25"/>
    <row r="569" s="47" customFormat="1" x14ac:dyDescent="0.25"/>
    <row r="570" s="47" customFormat="1" x14ac:dyDescent="0.25"/>
    <row r="571" s="47" customFormat="1" x14ac:dyDescent="0.25"/>
    <row r="572" s="47" customFormat="1" x14ac:dyDescent="0.25"/>
    <row r="573" s="47" customFormat="1" x14ac:dyDescent="0.25"/>
    <row r="574" s="47" customFormat="1" x14ac:dyDescent="0.25"/>
    <row r="575" s="47" customFormat="1" x14ac:dyDescent="0.25"/>
    <row r="576" s="47" customFormat="1" x14ac:dyDescent="0.25"/>
    <row r="577" s="47" customFormat="1" x14ac:dyDescent="0.25"/>
    <row r="578" s="47" customFormat="1" x14ac:dyDescent="0.25"/>
    <row r="579" s="47" customFormat="1" x14ac:dyDescent="0.25"/>
    <row r="580" s="47" customFormat="1" x14ac:dyDescent="0.25"/>
    <row r="581" s="47" customFormat="1" x14ac:dyDescent="0.25"/>
    <row r="582" s="47" customFormat="1" x14ac:dyDescent="0.25"/>
    <row r="583" s="47" customFormat="1" x14ac:dyDescent="0.25"/>
    <row r="584" s="47" customFormat="1" x14ac:dyDescent="0.25"/>
    <row r="585" s="47" customFormat="1" x14ac:dyDescent="0.25"/>
    <row r="586" s="47" customFormat="1" x14ac:dyDescent="0.25"/>
    <row r="587" s="47" customFormat="1" x14ac:dyDescent="0.25"/>
    <row r="588" s="47" customFormat="1" x14ac:dyDescent="0.25"/>
    <row r="589" s="47" customFormat="1" x14ac:dyDescent="0.25"/>
    <row r="590" s="47" customFormat="1" x14ac:dyDescent="0.25"/>
    <row r="591" s="47" customFormat="1" x14ac:dyDescent="0.25"/>
    <row r="592" s="47" customFormat="1" x14ac:dyDescent="0.25"/>
    <row r="593" s="47" customFormat="1" x14ac:dyDescent="0.25"/>
    <row r="594" s="47" customFormat="1" x14ac:dyDescent="0.25"/>
    <row r="595" s="47" customFormat="1" x14ac:dyDescent="0.25"/>
    <row r="596" s="47" customFormat="1" x14ac:dyDescent="0.25"/>
    <row r="597" s="47" customFormat="1" x14ac:dyDescent="0.25"/>
    <row r="598" s="47" customFormat="1" x14ac:dyDescent="0.25"/>
    <row r="599" s="47" customFormat="1" x14ac:dyDescent="0.25"/>
    <row r="600" s="47" customFormat="1" x14ac:dyDescent="0.25"/>
    <row r="601" s="47" customFormat="1" x14ac:dyDescent="0.25"/>
    <row r="602" s="47" customFormat="1" x14ac:dyDescent="0.25"/>
    <row r="603" s="47" customFormat="1" x14ac:dyDescent="0.25"/>
    <row r="604" s="47" customFormat="1" x14ac:dyDescent="0.25"/>
    <row r="605" s="47" customFormat="1" x14ac:dyDescent="0.25"/>
    <row r="606" s="47" customFormat="1" x14ac:dyDescent="0.25"/>
    <row r="607" s="47" customFormat="1" x14ac:dyDescent="0.25"/>
    <row r="608" s="47" customFormat="1" x14ac:dyDescent="0.25"/>
    <row r="609" s="47" customFormat="1" x14ac:dyDescent="0.25"/>
    <row r="610" s="47" customFormat="1" x14ac:dyDescent="0.25"/>
    <row r="611" s="47" customFormat="1" x14ac:dyDescent="0.25"/>
    <row r="612" s="47" customFormat="1" x14ac:dyDescent="0.25"/>
    <row r="613" s="47" customFormat="1" x14ac:dyDescent="0.25"/>
    <row r="614" s="47" customFormat="1" x14ac:dyDescent="0.25"/>
    <row r="615" s="47" customFormat="1" x14ac:dyDescent="0.25"/>
    <row r="616" s="47" customFormat="1" x14ac:dyDescent="0.25"/>
    <row r="617" s="47" customFormat="1" x14ac:dyDescent="0.25"/>
    <row r="618" s="47" customFormat="1" x14ac:dyDescent="0.25"/>
    <row r="619" s="47" customFormat="1" x14ac:dyDescent="0.25"/>
    <row r="620" s="47" customFormat="1" x14ac:dyDescent="0.25"/>
    <row r="621" s="47" customFormat="1" x14ac:dyDescent="0.25"/>
    <row r="622" s="47" customFormat="1" x14ac:dyDescent="0.25"/>
    <row r="623" s="47" customFormat="1" x14ac:dyDescent="0.25"/>
    <row r="624" s="47" customFormat="1" x14ac:dyDescent="0.25"/>
    <row r="625" s="47" customFormat="1" x14ac:dyDescent="0.25"/>
    <row r="626" s="47" customFormat="1" x14ac:dyDescent="0.25"/>
    <row r="627" s="47" customFormat="1" x14ac:dyDescent="0.25"/>
    <row r="628" s="47" customFormat="1" x14ac:dyDescent="0.25"/>
    <row r="629" s="47" customFormat="1" x14ac:dyDescent="0.25"/>
    <row r="630" s="47" customFormat="1" x14ac:dyDescent="0.25"/>
    <row r="631" s="47" customFormat="1" x14ac:dyDescent="0.25"/>
    <row r="632" s="47" customFormat="1" x14ac:dyDescent="0.25"/>
    <row r="633" s="47" customFormat="1" x14ac:dyDescent="0.25"/>
    <row r="634" s="47" customFormat="1" x14ac:dyDescent="0.25"/>
    <row r="635" s="47" customFormat="1" x14ac:dyDescent="0.25"/>
    <row r="636" s="47" customFormat="1" x14ac:dyDescent="0.25"/>
    <row r="637" s="47" customFormat="1" x14ac:dyDescent="0.25"/>
    <row r="638" s="47" customFormat="1" x14ac:dyDescent="0.25"/>
    <row r="639" s="47" customFormat="1" x14ac:dyDescent="0.25"/>
    <row r="640" s="47" customFormat="1" x14ac:dyDescent="0.25"/>
    <row r="641" s="47" customFormat="1" x14ac:dyDescent="0.25"/>
    <row r="642" s="47" customFormat="1" x14ac:dyDescent="0.25"/>
    <row r="643" s="47" customFormat="1" x14ac:dyDescent="0.25"/>
    <row r="644" s="47" customFormat="1" x14ac:dyDescent="0.25"/>
    <row r="645" s="47" customFormat="1" x14ac:dyDescent="0.25"/>
    <row r="646" s="47" customFormat="1" x14ac:dyDescent="0.25"/>
    <row r="647" s="47" customFormat="1" x14ac:dyDescent="0.25"/>
    <row r="648" s="47" customFormat="1" x14ac:dyDescent="0.25"/>
    <row r="649" s="47" customFormat="1" x14ac:dyDescent="0.25"/>
    <row r="650" s="47" customFormat="1" x14ac:dyDescent="0.25"/>
    <row r="651" s="47" customFormat="1" x14ac:dyDescent="0.25"/>
    <row r="652" s="47" customFormat="1" x14ac:dyDescent="0.25"/>
    <row r="653" s="47" customFormat="1" x14ac:dyDescent="0.25"/>
    <row r="654" s="47" customFormat="1" x14ac:dyDescent="0.25"/>
    <row r="655" s="47" customFormat="1" x14ac:dyDescent="0.25"/>
    <row r="656" s="47" customFormat="1" x14ac:dyDescent="0.25"/>
    <row r="657" s="47" customFormat="1" x14ac:dyDescent="0.25"/>
    <row r="658" s="47" customFormat="1" x14ac:dyDescent="0.25"/>
    <row r="659" s="47" customFormat="1" x14ac:dyDescent="0.25"/>
    <row r="660" s="47" customFormat="1" x14ac:dyDescent="0.25"/>
    <row r="661" s="47" customFormat="1" x14ac:dyDescent="0.25"/>
    <row r="662" s="47" customFormat="1" x14ac:dyDescent="0.25"/>
    <row r="663" s="47" customFormat="1" x14ac:dyDescent="0.25"/>
    <row r="664" s="47" customFormat="1" x14ac:dyDescent="0.25"/>
    <row r="665" s="47" customFormat="1" x14ac:dyDescent="0.25"/>
    <row r="666" s="47" customFormat="1" x14ac:dyDescent="0.25"/>
    <row r="667" s="47" customFormat="1" x14ac:dyDescent="0.25"/>
    <row r="668" s="47" customFormat="1" x14ac:dyDescent="0.25"/>
    <row r="669" s="47" customFormat="1" x14ac:dyDescent="0.25"/>
    <row r="670" s="47" customFormat="1" x14ac:dyDescent="0.25"/>
    <row r="671" s="47" customFormat="1" x14ac:dyDescent="0.25"/>
    <row r="672" s="47" customFormat="1" x14ac:dyDescent="0.25"/>
    <row r="673" s="47" customFormat="1" x14ac:dyDescent="0.25"/>
    <row r="674" s="47" customFormat="1" x14ac:dyDescent="0.25"/>
    <row r="675" s="47" customFormat="1" x14ac:dyDescent="0.25"/>
    <row r="676" s="47" customFormat="1" x14ac:dyDescent="0.25"/>
    <row r="677" s="47" customFormat="1" x14ac:dyDescent="0.25"/>
    <row r="678" s="47" customFormat="1" x14ac:dyDescent="0.25"/>
    <row r="679" s="47" customFormat="1" x14ac:dyDescent="0.25"/>
    <row r="680" s="47" customFormat="1" x14ac:dyDescent="0.25"/>
    <row r="681" s="47" customFormat="1" x14ac:dyDescent="0.25"/>
    <row r="682" s="47" customFormat="1" x14ac:dyDescent="0.25"/>
    <row r="683" s="47" customFormat="1" x14ac:dyDescent="0.25"/>
    <row r="684" s="47" customFormat="1" x14ac:dyDescent="0.25"/>
    <row r="685" s="47" customFormat="1" x14ac:dyDescent="0.25"/>
    <row r="686" s="47" customFormat="1" x14ac:dyDescent="0.25"/>
    <row r="687" s="47" customFormat="1" x14ac:dyDescent="0.25"/>
    <row r="688" s="47" customFormat="1" x14ac:dyDescent="0.25"/>
    <row r="689" s="47" customFormat="1" x14ac:dyDescent="0.25"/>
    <row r="690" s="47" customFormat="1" x14ac:dyDescent="0.25"/>
    <row r="691" s="47" customFormat="1" x14ac:dyDescent="0.25"/>
    <row r="692" s="47" customFormat="1" x14ac:dyDescent="0.25"/>
    <row r="693" s="47" customFormat="1" x14ac:dyDescent="0.25"/>
    <row r="694" s="47" customFormat="1" x14ac:dyDescent="0.25"/>
    <row r="695" s="47" customFormat="1" x14ac:dyDescent="0.25"/>
    <row r="696" s="47" customFormat="1" x14ac:dyDescent="0.25"/>
    <row r="697" s="47" customFormat="1" x14ac:dyDescent="0.25"/>
    <row r="698" s="47" customFormat="1" x14ac:dyDescent="0.25"/>
    <row r="699" s="47" customFormat="1" x14ac:dyDescent="0.25"/>
    <row r="700" s="47" customFormat="1" x14ac:dyDescent="0.25"/>
    <row r="701" s="47" customFormat="1" x14ac:dyDescent="0.25"/>
    <row r="702" s="47" customFormat="1" x14ac:dyDescent="0.25"/>
    <row r="703" s="47" customFormat="1" x14ac:dyDescent="0.25"/>
    <row r="704" s="47" customFormat="1" x14ac:dyDescent="0.25"/>
    <row r="705" s="47" customFormat="1" x14ac:dyDescent="0.25"/>
    <row r="706" s="47" customFormat="1" x14ac:dyDescent="0.25"/>
    <row r="707" s="47" customFormat="1" x14ac:dyDescent="0.25"/>
    <row r="708" s="47" customFormat="1" x14ac:dyDescent="0.25"/>
    <row r="709" s="47" customFormat="1" x14ac:dyDescent="0.25"/>
    <row r="710" s="47" customFormat="1" x14ac:dyDescent="0.25"/>
    <row r="711" s="47" customFormat="1" x14ac:dyDescent="0.25"/>
    <row r="712" s="47" customFormat="1" x14ac:dyDescent="0.25"/>
    <row r="713" s="47" customFormat="1" x14ac:dyDescent="0.25"/>
    <row r="714" s="47" customFormat="1" x14ac:dyDescent="0.25"/>
    <row r="715" s="47" customFormat="1" x14ac:dyDescent="0.25"/>
    <row r="716" s="47" customFormat="1" x14ac:dyDescent="0.25"/>
    <row r="717" s="47" customFormat="1" x14ac:dyDescent="0.25"/>
    <row r="718" s="47" customFormat="1" x14ac:dyDescent="0.25"/>
    <row r="719" s="47" customFormat="1" x14ac:dyDescent="0.25"/>
    <row r="720" s="47" customFormat="1" x14ac:dyDescent="0.25"/>
    <row r="721" s="47" customFormat="1" x14ac:dyDescent="0.25"/>
    <row r="722" s="47" customFormat="1" x14ac:dyDescent="0.25"/>
    <row r="723" s="47" customFormat="1" x14ac:dyDescent="0.25"/>
    <row r="724" s="47" customFormat="1" x14ac:dyDescent="0.25"/>
    <row r="725" s="47" customFormat="1" x14ac:dyDescent="0.25"/>
    <row r="726" s="47" customFormat="1" x14ac:dyDescent="0.25"/>
    <row r="727" s="47" customFormat="1" x14ac:dyDescent="0.25"/>
    <row r="728" s="47" customFormat="1" x14ac:dyDescent="0.25"/>
    <row r="729" s="47" customFormat="1" x14ac:dyDescent="0.25"/>
    <row r="730" s="47" customFormat="1" x14ac:dyDescent="0.25"/>
    <row r="731" s="47" customFormat="1" x14ac:dyDescent="0.25"/>
    <row r="732" s="47" customFormat="1" x14ac:dyDescent="0.25"/>
    <row r="733" s="47" customFormat="1" x14ac:dyDescent="0.25"/>
    <row r="734" s="47" customFormat="1" x14ac:dyDescent="0.25"/>
    <row r="735" s="47" customFormat="1" x14ac:dyDescent="0.25"/>
    <row r="736" s="47" customFormat="1" x14ac:dyDescent="0.25"/>
    <row r="737" s="47" customFormat="1" x14ac:dyDescent="0.25"/>
    <row r="738" s="47" customFormat="1" x14ac:dyDescent="0.25"/>
    <row r="739" s="47" customFormat="1" x14ac:dyDescent="0.25"/>
    <row r="740" s="47" customFormat="1" x14ac:dyDescent="0.25"/>
    <row r="741" s="47" customFormat="1" x14ac:dyDescent="0.25"/>
    <row r="742" s="47" customFormat="1" x14ac:dyDescent="0.25"/>
    <row r="743" s="47" customFormat="1" x14ac:dyDescent="0.25"/>
    <row r="744" s="47" customFormat="1" x14ac:dyDescent="0.25"/>
    <row r="745" s="47" customFormat="1" x14ac:dyDescent="0.25"/>
    <row r="746" s="47" customFormat="1" x14ac:dyDescent="0.25"/>
    <row r="747" s="47" customFormat="1" x14ac:dyDescent="0.25"/>
    <row r="748" s="47" customFormat="1" x14ac:dyDescent="0.25"/>
    <row r="749" s="47" customFormat="1" x14ac:dyDescent="0.25"/>
    <row r="750" s="47" customFormat="1" x14ac:dyDescent="0.25"/>
    <row r="751" s="47" customFormat="1" x14ac:dyDescent="0.25"/>
    <row r="752" s="47" customFormat="1" x14ac:dyDescent="0.25"/>
    <row r="753" s="47" customFormat="1" x14ac:dyDescent="0.25"/>
    <row r="754" s="47" customFormat="1" x14ac:dyDescent="0.25"/>
    <row r="755" s="47" customFormat="1" x14ac:dyDescent="0.25"/>
    <row r="756" s="47" customFormat="1" x14ac:dyDescent="0.25"/>
    <row r="757" s="47" customFormat="1" x14ac:dyDescent="0.25"/>
    <row r="758" s="47" customFormat="1" x14ac:dyDescent="0.25"/>
    <row r="759" s="47" customFormat="1" x14ac:dyDescent="0.25"/>
    <row r="760" s="47" customFormat="1" x14ac:dyDescent="0.25"/>
    <row r="761" s="47" customFormat="1" x14ac:dyDescent="0.25"/>
    <row r="762" s="47" customFormat="1" x14ac:dyDescent="0.25"/>
    <row r="763" s="47" customFormat="1" x14ac:dyDescent="0.25"/>
    <row r="764" s="47" customFormat="1" x14ac:dyDescent="0.25"/>
    <row r="765" s="47" customFormat="1" x14ac:dyDescent="0.25"/>
    <row r="766" s="47" customFormat="1" x14ac:dyDescent="0.25"/>
    <row r="767" s="47" customFormat="1" x14ac:dyDescent="0.25"/>
    <row r="768" s="47" customFormat="1" x14ac:dyDescent="0.25"/>
    <row r="769" s="47" customFormat="1" x14ac:dyDescent="0.25"/>
    <row r="770" s="47" customFormat="1" x14ac:dyDescent="0.25"/>
    <row r="771" s="47" customFormat="1" x14ac:dyDescent="0.25"/>
    <row r="772" s="47" customFormat="1" x14ac:dyDescent="0.25"/>
    <row r="773" s="47" customFormat="1" x14ac:dyDescent="0.25"/>
    <row r="774" s="47" customFormat="1" x14ac:dyDescent="0.25"/>
    <row r="775" s="47" customFormat="1" x14ac:dyDescent="0.25"/>
    <row r="776" s="47" customFormat="1" x14ac:dyDescent="0.25"/>
    <row r="777" s="47" customFormat="1" x14ac:dyDescent="0.25"/>
    <row r="778" s="47" customFormat="1" x14ac:dyDescent="0.25"/>
    <row r="779" s="47" customFormat="1" x14ac:dyDescent="0.25"/>
    <row r="780" s="47" customFormat="1" x14ac:dyDescent="0.25"/>
    <row r="781" s="47" customFormat="1" x14ac:dyDescent="0.25"/>
    <row r="782" s="47" customFormat="1" x14ac:dyDescent="0.25"/>
    <row r="783" s="47" customFormat="1" x14ac:dyDescent="0.25"/>
    <row r="784" s="47" customFormat="1" x14ac:dyDescent="0.25"/>
    <row r="785" s="47" customFormat="1" x14ac:dyDescent="0.25"/>
    <row r="786" s="47" customFormat="1" x14ac:dyDescent="0.25"/>
    <row r="787" s="47" customFormat="1" x14ac:dyDescent="0.25"/>
    <row r="788" s="47" customFormat="1" x14ac:dyDescent="0.25"/>
    <row r="789" s="47" customFormat="1" x14ac:dyDescent="0.25"/>
    <row r="790" s="47" customFormat="1" x14ac:dyDescent="0.25"/>
    <row r="791" s="47" customFormat="1" x14ac:dyDescent="0.25"/>
    <row r="792" s="47" customFormat="1" x14ac:dyDescent="0.25"/>
    <row r="793" s="47" customFormat="1" x14ac:dyDescent="0.25"/>
    <row r="794" s="47" customFormat="1" x14ac:dyDescent="0.25"/>
    <row r="795" s="47" customFormat="1" x14ac:dyDescent="0.25"/>
    <row r="796" s="47" customFormat="1" x14ac:dyDescent="0.25"/>
    <row r="797" s="47" customFormat="1" x14ac:dyDescent="0.25"/>
    <row r="798" s="47" customFormat="1" x14ac:dyDescent="0.25"/>
    <row r="799" s="47" customFormat="1" x14ac:dyDescent="0.25"/>
    <row r="800" s="47" customFormat="1" x14ac:dyDescent="0.25"/>
    <row r="801" s="47" customFormat="1" x14ac:dyDescent="0.25"/>
    <row r="802" s="47" customFormat="1" x14ac:dyDescent="0.25"/>
    <row r="803" s="47" customFormat="1" x14ac:dyDescent="0.25"/>
    <row r="804" s="47" customFormat="1" x14ac:dyDescent="0.25"/>
    <row r="805" s="47" customFormat="1" x14ac:dyDescent="0.25"/>
    <row r="806" s="47" customFormat="1" x14ac:dyDescent="0.25"/>
    <row r="807" s="47" customFormat="1" x14ac:dyDescent="0.25"/>
    <row r="808" s="47" customFormat="1" x14ac:dyDescent="0.25"/>
    <row r="809" s="47" customFormat="1" x14ac:dyDescent="0.25"/>
    <row r="810" s="47" customFormat="1" x14ac:dyDescent="0.25"/>
    <row r="811" s="47" customFormat="1" x14ac:dyDescent="0.25"/>
    <row r="812" s="47" customFormat="1" x14ac:dyDescent="0.25"/>
    <row r="813" s="47" customFormat="1" x14ac:dyDescent="0.25"/>
    <row r="814" s="47" customFormat="1" x14ac:dyDescent="0.25"/>
    <row r="815" s="47" customFormat="1" x14ac:dyDescent="0.25"/>
    <row r="816" s="47" customFormat="1" x14ac:dyDescent="0.25"/>
    <row r="817" s="47" customFormat="1" x14ac:dyDescent="0.25"/>
    <row r="818" s="47" customFormat="1" x14ac:dyDescent="0.25"/>
    <row r="819" s="47" customFormat="1" x14ac:dyDescent="0.25"/>
    <row r="820" s="47" customFormat="1" x14ac:dyDescent="0.25"/>
    <row r="821" s="47" customFormat="1" x14ac:dyDescent="0.25"/>
    <row r="822" s="47" customFormat="1" x14ac:dyDescent="0.25"/>
    <row r="823" s="47" customFormat="1" x14ac:dyDescent="0.25"/>
    <row r="824" s="47" customFormat="1" x14ac:dyDescent="0.25"/>
    <row r="825" s="47" customFormat="1" x14ac:dyDescent="0.25"/>
    <row r="826" s="47" customFormat="1" x14ac:dyDescent="0.25"/>
    <row r="827" s="47" customFormat="1" x14ac:dyDescent="0.25"/>
    <row r="828" s="47" customFormat="1" x14ac:dyDescent="0.25"/>
    <row r="829" s="47" customFormat="1" x14ac:dyDescent="0.25"/>
    <row r="830" s="47" customFormat="1" x14ac:dyDescent="0.25"/>
    <row r="831" s="47" customFormat="1" x14ac:dyDescent="0.25"/>
    <row r="832" s="47" customFormat="1" x14ac:dyDescent="0.25"/>
    <row r="833" s="47" customFormat="1" x14ac:dyDescent="0.25"/>
    <row r="834" s="47" customFormat="1" x14ac:dyDescent="0.25"/>
    <row r="835" s="47" customFormat="1" x14ac:dyDescent="0.25"/>
    <row r="836" s="47" customFormat="1" x14ac:dyDescent="0.25"/>
    <row r="837" s="47" customFormat="1" x14ac:dyDescent="0.25"/>
    <row r="838" s="47" customFormat="1" x14ac:dyDescent="0.25"/>
    <row r="839" s="47" customFormat="1" x14ac:dyDescent="0.25"/>
    <row r="840" s="47" customFormat="1" x14ac:dyDescent="0.25"/>
    <row r="841" s="47" customFormat="1" x14ac:dyDescent="0.25"/>
    <row r="842" s="47" customFormat="1" x14ac:dyDescent="0.25"/>
    <row r="843" s="47" customFormat="1" x14ac:dyDescent="0.25"/>
    <row r="844" s="47" customFormat="1" x14ac:dyDescent="0.25"/>
    <row r="845" s="47" customFormat="1" x14ac:dyDescent="0.25"/>
    <row r="846" s="47" customFormat="1" x14ac:dyDescent="0.25"/>
    <row r="847" s="47" customFormat="1" x14ac:dyDescent="0.25"/>
    <row r="848" s="47" customFormat="1" x14ac:dyDescent="0.25"/>
    <row r="849" s="47" customFormat="1" x14ac:dyDescent="0.25"/>
    <row r="850" s="47" customFormat="1" x14ac:dyDescent="0.25"/>
    <row r="851" s="47" customFormat="1" x14ac:dyDescent="0.25"/>
    <row r="852" s="47" customFormat="1" x14ac:dyDescent="0.25"/>
    <row r="853" s="47" customFormat="1" x14ac:dyDescent="0.25"/>
    <row r="854" s="47" customFormat="1" x14ac:dyDescent="0.25"/>
    <row r="855" s="47" customFormat="1" x14ac:dyDescent="0.25"/>
    <row r="856" s="47" customFormat="1" x14ac:dyDescent="0.25"/>
    <row r="857" s="47" customFormat="1" x14ac:dyDescent="0.25"/>
    <row r="858" s="47" customFormat="1" x14ac:dyDescent="0.25"/>
    <row r="859" s="47" customFormat="1" x14ac:dyDescent="0.25"/>
    <row r="860" s="47" customFormat="1" x14ac:dyDescent="0.25"/>
    <row r="861" s="47" customFormat="1" x14ac:dyDescent="0.25"/>
    <row r="862" s="47" customFormat="1" x14ac:dyDescent="0.25"/>
    <row r="863" s="47" customFormat="1" x14ac:dyDescent="0.25"/>
    <row r="864" s="47" customFormat="1" x14ac:dyDescent="0.25"/>
    <row r="865" s="47" customFormat="1" x14ac:dyDescent="0.25"/>
    <row r="866" s="47" customFormat="1" x14ac:dyDescent="0.25"/>
    <row r="867" s="47" customFormat="1" x14ac:dyDescent="0.25"/>
    <row r="868" s="47" customFormat="1" x14ac:dyDescent="0.25"/>
    <row r="869" s="47" customFormat="1" x14ac:dyDescent="0.25"/>
    <row r="870" s="47" customFormat="1" x14ac:dyDescent="0.25"/>
    <row r="871" s="47" customFormat="1" x14ac:dyDescent="0.25"/>
    <row r="872" s="47" customFormat="1" x14ac:dyDescent="0.25"/>
    <row r="873" s="47" customFormat="1" x14ac:dyDescent="0.25"/>
    <row r="874" s="47" customFormat="1" x14ac:dyDescent="0.25"/>
    <row r="875" s="47" customFormat="1" x14ac:dyDescent="0.25"/>
    <row r="876" s="47" customFormat="1" x14ac:dyDescent="0.25"/>
    <row r="877" s="47" customFormat="1" x14ac:dyDescent="0.25"/>
    <row r="878" s="47" customFormat="1" x14ac:dyDescent="0.25"/>
    <row r="879" s="47" customFormat="1" x14ac:dyDescent="0.25"/>
    <row r="880" s="47" customFormat="1" x14ac:dyDescent="0.25"/>
    <row r="881" s="47" customFormat="1" x14ac:dyDescent="0.25"/>
    <row r="882" s="47" customFormat="1" x14ac:dyDescent="0.25"/>
    <row r="883" s="47" customFormat="1" x14ac:dyDescent="0.25"/>
    <row r="884" s="47" customFormat="1" x14ac:dyDescent="0.25"/>
    <row r="885" s="47" customFormat="1" x14ac:dyDescent="0.25"/>
    <row r="886" s="47" customFormat="1" x14ac:dyDescent="0.25"/>
    <row r="887" s="47" customFormat="1" x14ac:dyDescent="0.25"/>
    <row r="888" s="47" customFormat="1" x14ac:dyDescent="0.25"/>
    <row r="889" s="47" customFormat="1" x14ac:dyDescent="0.25"/>
    <row r="890" s="47" customFormat="1" x14ac:dyDescent="0.25"/>
    <row r="891" s="47" customFormat="1" x14ac:dyDescent="0.25"/>
    <row r="892" s="47" customFormat="1" x14ac:dyDescent="0.25"/>
    <row r="893" s="47" customFormat="1" x14ac:dyDescent="0.25"/>
    <row r="894" s="47" customFormat="1" x14ac:dyDescent="0.25"/>
    <row r="895" s="47" customFormat="1" x14ac:dyDescent="0.25"/>
    <row r="896" s="47" customFormat="1" x14ac:dyDescent="0.25"/>
    <row r="897" s="47" customFormat="1" x14ac:dyDescent="0.25"/>
    <row r="898" s="47" customFormat="1" x14ac:dyDescent="0.25"/>
    <row r="899" s="47" customFormat="1" x14ac:dyDescent="0.25"/>
    <row r="900" s="47" customFormat="1" x14ac:dyDescent="0.25"/>
    <row r="901" s="47" customFormat="1" x14ac:dyDescent="0.25"/>
    <row r="902" s="47" customFormat="1" x14ac:dyDescent="0.25"/>
    <row r="903" s="47" customFormat="1" x14ac:dyDescent="0.25"/>
    <row r="904" s="47" customFormat="1" x14ac:dyDescent="0.25"/>
    <row r="905" s="47" customFormat="1" x14ac:dyDescent="0.25"/>
    <row r="906" s="47" customFormat="1" x14ac:dyDescent="0.25"/>
    <row r="907" s="47" customFormat="1" x14ac:dyDescent="0.25"/>
    <row r="908" s="47" customFormat="1" x14ac:dyDescent="0.25"/>
    <row r="909" s="47" customFormat="1" x14ac:dyDescent="0.25"/>
    <row r="910" s="47" customFormat="1" x14ac:dyDescent="0.25"/>
    <row r="911" s="47" customFormat="1" x14ac:dyDescent="0.25"/>
    <row r="912" s="47" customFormat="1" x14ac:dyDescent="0.25"/>
    <row r="913" spans="15:15" s="47" customFormat="1" x14ac:dyDescent="0.25"/>
    <row r="914" spans="15:15" s="47" customFormat="1" x14ac:dyDescent="0.25"/>
    <row r="915" spans="15:15" s="47" customFormat="1" x14ac:dyDescent="0.25"/>
    <row r="916" spans="15:15" s="47" customFormat="1" x14ac:dyDescent="0.25"/>
    <row r="917" spans="15:15" s="47" customFormat="1" x14ac:dyDescent="0.25"/>
    <row r="918" spans="15:15" s="47" customFormat="1" x14ac:dyDescent="0.25"/>
    <row r="919" spans="15:15" s="47" customFormat="1" x14ac:dyDescent="0.25"/>
    <row r="920" spans="15:15" s="47" customFormat="1" x14ac:dyDescent="0.25"/>
    <row r="921" spans="15:15" s="47" customFormat="1" x14ac:dyDescent="0.25"/>
    <row r="922" spans="15:15" s="47" customFormat="1" x14ac:dyDescent="0.25"/>
    <row r="923" spans="15:15" s="47" customFormat="1" x14ac:dyDescent="0.25"/>
    <row r="924" spans="15:15" s="47" customFormat="1" x14ac:dyDescent="0.25"/>
    <row r="925" spans="15:15" x14ac:dyDescent="0.25">
      <c r="O925" s="47"/>
    </row>
  </sheetData>
  <mergeCells count="13">
    <mergeCell ref="A12:G12"/>
    <mergeCell ref="G6:G7"/>
    <mergeCell ref="A8:G8"/>
    <mergeCell ref="A3:A7"/>
    <mergeCell ref="B3:D3"/>
    <mergeCell ref="E3:G3"/>
    <mergeCell ref="B4:D4"/>
    <mergeCell ref="E4:G4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17"/>
  <sheetViews>
    <sheetView workbookViewId="0">
      <selection activeCell="M27" sqref="M27"/>
    </sheetView>
  </sheetViews>
  <sheetFormatPr defaultColWidth="9.140625" defaultRowHeight="15" x14ac:dyDescent="0.25"/>
  <cols>
    <col min="1" max="16384" width="9.140625" style="75"/>
  </cols>
  <sheetData>
    <row r="1" spans="1:10" x14ac:dyDescent="0.25">
      <c r="A1" s="60" t="s">
        <v>154</v>
      </c>
      <c r="B1" s="69"/>
      <c r="C1" s="69"/>
      <c r="D1" s="69"/>
      <c r="E1" s="69"/>
      <c r="F1" s="69"/>
      <c r="G1" s="69"/>
      <c r="H1" s="69"/>
      <c r="I1" s="69"/>
    </row>
    <row r="2" spans="1:10" x14ac:dyDescent="0.25">
      <c r="A2" s="49" t="s">
        <v>155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129" t="s">
        <v>156</v>
      </c>
      <c r="B3" s="69"/>
      <c r="C3" s="69"/>
      <c r="D3" s="69"/>
      <c r="E3" s="69"/>
      <c r="F3" s="69"/>
      <c r="G3" s="69"/>
      <c r="H3" s="69"/>
      <c r="I3" s="260" t="s">
        <v>487</v>
      </c>
    </row>
    <row r="4" spans="1:10" ht="15" customHeight="1" x14ac:dyDescent="0.25">
      <c r="A4" s="729"/>
      <c r="B4" s="730" t="s">
        <v>165</v>
      </c>
      <c r="C4" s="730" t="s">
        <v>158</v>
      </c>
      <c r="D4" s="730"/>
      <c r="E4" s="730" t="s">
        <v>159</v>
      </c>
      <c r="F4" s="730" t="s">
        <v>160</v>
      </c>
      <c r="G4" s="730" t="s">
        <v>161</v>
      </c>
      <c r="H4" s="730" t="s">
        <v>162</v>
      </c>
      <c r="I4" s="736" t="s">
        <v>163</v>
      </c>
    </row>
    <row r="5" spans="1:10" x14ac:dyDescent="0.25">
      <c r="A5" s="729"/>
      <c r="B5" s="731"/>
      <c r="C5" s="733" t="s">
        <v>164</v>
      </c>
      <c r="D5" s="733"/>
      <c r="E5" s="732"/>
      <c r="F5" s="732"/>
      <c r="G5" s="732"/>
      <c r="H5" s="732"/>
      <c r="I5" s="737"/>
    </row>
    <row r="6" spans="1:10" ht="15" customHeight="1" x14ac:dyDescent="0.25">
      <c r="A6" s="729"/>
      <c r="B6" s="734" t="s">
        <v>157</v>
      </c>
      <c r="C6" s="222" t="s">
        <v>488</v>
      </c>
      <c r="D6" s="222" t="s">
        <v>489</v>
      </c>
      <c r="E6" s="734" t="s">
        <v>166</v>
      </c>
      <c r="F6" s="734" t="s">
        <v>167</v>
      </c>
      <c r="G6" s="734" t="s">
        <v>168</v>
      </c>
      <c r="H6" s="734" t="s">
        <v>169</v>
      </c>
      <c r="I6" s="738" t="s">
        <v>170</v>
      </c>
    </row>
    <row r="7" spans="1:10" x14ac:dyDescent="0.25">
      <c r="A7" s="729"/>
      <c r="B7" s="735"/>
      <c r="C7" s="80" t="s">
        <v>171</v>
      </c>
      <c r="D7" s="80" t="s">
        <v>172</v>
      </c>
      <c r="E7" s="735"/>
      <c r="F7" s="735"/>
      <c r="G7" s="735"/>
      <c r="H7" s="735"/>
      <c r="I7" s="739"/>
    </row>
    <row r="8" spans="1:10" x14ac:dyDescent="0.25">
      <c r="A8" s="582">
        <v>2021</v>
      </c>
      <c r="B8" s="399">
        <v>1822566.43</v>
      </c>
      <c r="C8" s="399">
        <v>325615.26</v>
      </c>
      <c r="D8" s="399">
        <v>587906.35</v>
      </c>
      <c r="E8" s="399">
        <v>251491.57</v>
      </c>
      <c r="F8" s="399">
        <v>50440.42</v>
      </c>
      <c r="G8" s="399">
        <v>580009.22</v>
      </c>
      <c r="H8" s="399">
        <v>27103.61</v>
      </c>
      <c r="I8" s="399">
        <v>2413493.31</v>
      </c>
    </row>
    <row r="9" spans="1:10" x14ac:dyDescent="0.25">
      <c r="A9" s="582">
        <v>2022</v>
      </c>
      <c r="B9" s="399">
        <v>1908961.49</v>
      </c>
      <c r="C9" s="399">
        <v>351847.56</v>
      </c>
      <c r="D9" s="399">
        <v>614720.28</v>
      </c>
      <c r="E9" s="399">
        <v>251127.89</v>
      </c>
      <c r="F9" s="399">
        <v>50423.35</v>
      </c>
      <c r="G9" s="399">
        <v>610808.47</v>
      </c>
      <c r="H9" s="399">
        <v>30033.94</v>
      </c>
      <c r="I9" s="399">
        <v>2097293.94</v>
      </c>
    </row>
    <row r="10" spans="1:10" s="54" customFormat="1" x14ac:dyDescent="0.25">
      <c r="A10" s="582">
        <v>2023</v>
      </c>
      <c r="B10" s="399">
        <v>1833565.58</v>
      </c>
      <c r="C10" s="399">
        <v>325933.07</v>
      </c>
      <c r="D10" s="399">
        <v>611174.91</v>
      </c>
      <c r="E10" s="399">
        <v>233207.5</v>
      </c>
      <c r="F10" s="399">
        <v>50521.22</v>
      </c>
      <c r="G10" s="399">
        <v>584426.51</v>
      </c>
      <c r="H10" s="399">
        <v>28302.37</v>
      </c>
      <c r="I10" s="399">
        <v>2221683.4700000002</v>
      </c>
    </row>
    <row r="11" spans="1:10" s="54" customFormat="1" x14ac:dyDescent="0.25">
      <c r="A11" s="582">
        <v>2024</v>
      </c>
      <c r="B11" s="399">
        <v>1785583.9600000002</v>
      </c>
      <c r="C11" s="399">
        <v>302697.63</v>
      </c>
      <c r="D11" s="399">
        <v>602787.32000000007</v>
      </c>
      <c r="E11" s="399">
        <v>248977.45</v>
      </c>
      <c r="F11" s="399">
        <v>47569.029999999992</v>
      </c>
      <c r="G11" s="399">
        <v>543108.65</v>
      </c>
      <c r="H11" s="399">
        <v>39842.03</v>
      </c>
      <c r="I11" s="399">
        <v>3011416.93</v>
      </c>
    </row>
    <row r="12" spans="1:10" s="54" customFormat="1" x14ac:dyDescent="0.25">
      <c r="A12" s="582">
        <v>2025</v>
      </c>
      <c r="B12" s="399">
        <v>1827567.0200000003</v>
      </c>
      <c r="C12" s="399">
        <v>297251.76</v>
      </c>
      <c r="D12" s="399">
        <v>610278.78999999992</v>
      </c>
      <c r="E12" s="399">
        <v>284925.68</v>
      </c>
      <c r="F12" s="399">
        <v>46895.770000000004</v>
      </c>
      <c r="G12" s="399">
        <v>547903.44000000006</v>
      </c>
      <c r="H12" s="399">
        <v>40298.559999999998</v>
      </c>
      <c r="I12" s="399">
        <v>2771792.04</v>
      </c>
    </row>
    <row r="13" spans="1:10" s="54" customFormat="1" ht="10.5" customHeight="1" x14ac:dyDescent="0.25">
      <c r="A13" s="582"/>
      <c r="B13" s="455"/>
      <c r="C13" s="455"/>
      <c r="D13" s="455"/>
      <c r="E13" s="455"/>
      <c r="F13" s="455"/>
      <c r="G13" s="455"/>
      <c r="H13" s="455"/>
      <c r="I13" s="455"/>
    </row>
    <row r="14" spans="1:10" s="54" customFormat="1" x14ac:dyDescent="0.25">
      <c r="A14" s="351">
        <v>2025</v>
      </c>
      <c r="B14" s="75"/>
      <c r="C14" s="75"/>
      <c r="D14" s="75"/>
      <c r="E14" s="75"/>
      <c r="F14" s="75"/>
      <c r="G14" s="75"/>
      <c r="H14" s="75"/>
      <c r="I14" s="75"/>
      <c r="J14" s="220"/>
    </row>
    <row r="15" spans="1:10" s="54" customFormat="1" x14ac:dyDescent="0.25">
      <c r="A15" s="582" t="s">
        <v>264</v>
      </c>
      <c r="B15" s="280">
        <v>179627.51</v>
      </c>
      <c r="C15" s="280">
        <v>30336.58</v>
      </c>
      <c r="D15" s="280">
        <v>60787.63</v>
      </c>
      <c r="E15" s="280">
        <v>31004.47</v>
      </c>
      <c r="F15" s="280">
        <v>4395.87</v>
      </c>
      <c r="G15" s="280">
        <v>48440.959999999999</v>
      </c>
      <c r="H15" s="280">
        <v>4662</v>
      </c>
      <c r="I15" s="280">
        <v>253281.69</v>
      </c>
    </row>
    <row r="16" spans="1:10" s="54" customFormat="1" x14ac:dyDescent="0.25">
      <c r="A16" s="582" t="s">
        <v>467</v>
      </c>
      <c r="B16" s="280">
        <v>146500.07999999999</v>
      </c>
      <c r="C16" s="280">
        <v>23948.43</v>
      </c>
      <c r="D16" s="280">
        <v>46897.67</v>
      </c>
      <c r="E16" s="280">
        <v>23057.09</v>
      </c>
      <c r="F16" s="280">
        <v>3958.25</v>
      </c>
      <c r="G16" s="280">
        <v>45194.11</v>
      </c>
      <c r="H16" s="280">
        <v>3441.87</v>
      </c>
      <c r="I16" s="280">
        <v>225779.49</v>
      </c>
    </row>
    <row r="17" spans="1:9" s="54" customFormat="1" x14ac:dyDescent="0.25">
      <c r="A17" s="582" t="s">
        <v>538</v>
      </c>
      <c r="B17" s="280">
        <v>172381.89</v>
      </c>
      <c r="C17" s="280">
        <v>28104.91</v>
      </c>
      <c r="D17" s="280">
        <v>51167.05</v>
      </c>
      <c r="E17" s="280">
        <v>30017.48</v>
      </c>
      <c r="F17" s="280">
        <v>3637.54</v>
      </c>
      <c r="G17" s="280">
        <v>56911.15</v>
      </c>
      <c r="H17" s="280">
        <v>2541</v>
      </c>
      <c r="I17" s="280">
        <v>222481.95</v>
      </c>
    </row>
    <row r="18" spans="1:9" s="54" customFormat="1" x14ac:dyDescent="0.25">
      <c r="A18" s="351" t="s">
        <v>537</v>
      </c>
      <c r="B18" s="280">
        <v>191017.3</v>
      </c>
      <c r="C18" s="280">
        <v>30151.96</v>
      </c>
      <c r="D18" s="280">
        <v>61107.34</v>
      </c>
      <c r="E18" s="280">
        <v>31169.7</v>
      </c>
      <c r="F18" s="280">
        <v>4346.2700000000004</v>
      </c>
      <c r="G18" s="280">
        <v>58721.03</v>
      </c>
      <c r="H18" s="280">
        <v>5521</v>
      </c>
      <c r="I18" s="280">
        <v>207423.73</v>
      </c>
    </row>
    <row r="19" spans="1:9" s="54" customFormat="1" x14ac:dyDescent="0.25">
      <c r="A19" s="582" t="s">
        <v>268</v>
      </c>
      <c r="B19" s="280">
        <v>179772.06</v>
      </c>
      <c r="C19" s="280">
        <v>28778.38</v>
      </c>
      <c r="D19" s="280">
        <v>54270.6</v>
      </c>
      <c r="E19" s="280">
        <v>28018.57</v>
      </c>
      <c r="F19" s="280">
        <v>3996.53</v>
      </c>
      <c r="G19" s="280">
        <v>60765.56</v>
      </c>
      <c r="H19" s="280">
        <v>3942.42</v>
      </c>
      <c r="I19" s="280">
        <v>190135.67999999999</v>
      </c>
    </row>
    <row r="20" spans="1:9" s="54" customFormat="1" x14ac:dyDescent="0.25">
      <c r="A20" s="582" t="s">
        <v>549</v>
      </c>
      <c r="B20" s="280">
        <v>133157.70000000001</v>
      </c>
      <c r="C20" s="280">
        <v>21228.02</v>
      </c>
      <c r="D20" s="280">
        <v>41751.089999999997</v>
      </c>
      <c r="E20" s="280">
        <v>21578.65</v>
      </c>
      <c r="F20" s="280">
        <v>3166.94</v>
      </c>
      <c r="G20" s="280">
        <v>42376</v>
      </c>
      <c r="H20" s="280">
        <v>3057</v>
      </c>
      <c r="I20" s="280">
        <v>184958.07</v>
      </c>
    </row>
    <row r="21" spans="1:9" s="54" customFormat="1" x14ac:dyDescent="0.25">
      <c r="A21" s="582" t="s">
        <v>598</v>
      </c>
      <c r="B21" s="280">
        <v>183352.59</v>
      </c>
      <c r="C21" s="280">
        <v>25611.5</v>
      </c>
      <c r="D21" s="280">
        <v>58264.53</v>
      </c>
      <c r="E21" s="280">
        <v>29990.74</v>
      </c>
      <c r="F21" s="280">
        <v>5784.62</v>
      </c>
      <c r="G21" s="280">
        <v>60285.2</v>
      </c>
      <c r="H21" s="280">
        <v>3416</v>
      </c>
      <c r="I21" s="280">
        <v>190636.87</v>
      </c>
    </row>
    <row r="22" spans="1:9" s="54" customFormat="1" x14ac:dyDescent="0.25">
      <c r="A22" s="75"/>
      <c r="B22" s="75"/>
      <c r="C22" s="75"/>
      <c r="D22" s="75"/>
      <c r="E22" s="75"/>
      <c r="F22" s="75"/>
      <c r="G22" s="75"/>
      <c r="H22" s="75"/>
      <c r="I22" s="75"/>
    </row>
    <row r="23" spans="1:9" s="54" customFormat="1" x14ac:dyDescent="0.25">
      <c r="A23" s="351">
        <v>2026</v>
      </c>
      <c r="B23" s="75"/>
      <c r="C23" s="75"/>
      <c r="D23" s="75"/>
      <c r="E23" s="75"/>
      <c r="F23" s="75"/>
      <c r="G23" s="75"/>
      <c r="H23" s="75"/>
      <c r="I23" s="75"/>
    </row>
    <row r="24" spans="1:9" s="54" customFormat="1" x14ac:dyDescent="0.25">
      <c r="A24" s="582" t="s">
        <v>256</v>
      </c>
      <c r="B24" s="280">
        <v>51700.44</v>
      </c>
      <c r="C24" s="280">
        <v>9621.31</v>
      </c>
      <c r="D24" s="280">
        <v>18948.84</v>
      </c>
      <c r="E24" s="280">
        <v>7003.33</v>
      </c>
      <c r="F24" s="280">
        <v>1023.56</v>
      </c>
      <c r="G24" s="280">
        <v>14437.4</v>
      </c>
      <c r="H24" s="280">
        <v>666</v>
      </c>
      <c r="I24" s="280">
        <v>186674.94</v>
      </c>
    </row>
    <row r="25" spans="1:9" s="54" customFormat="1" x14ac:dyDescent="0.25">
      <c r="A25" s="582" t="s">
        <v>271</v>
      </c>
      <c r="B25" s="280">
        <v>146214.38</v>
      </c>
      <c r="C25" s="280">
        <v>24317.43</v>
      </c>
      <c r="D25" s="280">
        <v>56419.96</v>
      </c>
      <c r="E25" s="280">
        <v>18947.05</v>
      </c>
      <c r="F25" s="280">
        <v>3987.13</v>
      </c>
      <c r="G25" s="280">
        <v>39282.81</v>
      </c>
      <c r="H25" s="280">
        <v>3260</v>
      </c>
      <c r="I25" s="280">
        <v>239782.19</v>
      </c>
    </row>
    <row r="26" spans="1:9" s="54" customFormat="1" x14ac:dyDescent="0.25">
      <c r="A26" s="582" t="s">
        <v>432</v>
      </c>
      <c r="B26" s="280">
        <v>174576.61</v>
      </c>
      <c r="C26" s="280">
        <v>30355.200000000001</v>
      </c>
      <c r="D26" s="280">
        <v>64273.69</v>
      </c>
      <c r="E26" s="280">
        <v>24706.21</v>
      </c>
      <c r="F26" s="280">
        <v>4900.75</v>
      </c>
      <c r="G26" s="280">
        <v>45449.34</v>
      </c>
      <c r="H26" s="280">
        <v>4891.42</v>
      </c>
      <c r="I26" s="280">
        <v>242798.01</v>
      </c>
    </row>
    <row r="27" spans="1:9" s="54" customFormat="1" x14ac:dyDescent="0.25">
      <c r="A27" s="582" t="s">
        <v>519</v>
      </c>
      <c r="B27" s="280">
        <v>143588.9</v>
      </c>
      <c r="C27" s="280">
        <v>23734.58</v>
      </c>
      <c r="D27" s="280">
        <v>49811.64</v>
      </c>
      <c r="E27" s="280">
        <v>18489.28</v>
      </c>
      <c r="F27" s="280">
        <v>4208.74</v>
      </c>
      <c r="G27" s="280">
        <v>42808.61</v>
      </c>
      <c r="H27" s="280">
        <v>4536.05</v>
      </c>
      <c r="I27" s="280">
        <v>228922.78</v>
      </c>
    </row>
    <row r="28" spans="1:9" s="54" customFormat="1" x14ac:dyDescent="0.25">
      <c r="A28" s="582" t="s">
        <v>263</v>
      </c>
      <c r="B28" s="280">
        <v>174015.5</v>
      </c>
      <c r="C28" s="280">
        <v>26483.52</v>
      </c>
      <c r="D28" s="280">
        <v>64405.91</v>
      </c>
      <c r="E28" s="280">
        <v>24328.23</v>
      </c>
      <c r="F28" s="280">
        <v>5390.18</v>
      </c>
      <c r="G28" s="280">
        <v>47398.33</v>
      </c>
      <c r="H28" s="280">
        <v>6009.33</v>
      </c>
      <c r="I28" s="280">
        <v>220990.3</v>
      </c>
    </row>
    <row r="29" spans="1:9" s="54" customFormat="1" x14ac:dyDescent="0.25">
      <c r="A29" s="582" t="s">
        <v>264</v>
      </c>
      <c r="B29" s="280">
        <v>199318.2</v>
      </c>
      <c r="C29" s="280">
        <v>30397.15</v>
      </c>
      <c r="D29" s="280">
        <v>63306.53</v>
      </c>
      <c r="E29" s="280">
        <v>27767.91</v>
      </c>
      <c r="F29" s="280">
        <v>4800.25</v>
      </c>
      <c r="G29" s="280">
        <v>66572.39</v>
      </c>
      <c r="H29" s="280">
        <v>6473.97</v>
      </c>
      <c r="I29" s="280">
        <v>222823.04000000001</v>
      </c>
    </row>
    <row r="30" spans="1:9" s="54" customFormat="1" x14ac:dyDescent="0.25"/>
    <row r="31" spans="1:9" s="54" customFormat="1" x14ac:dyDescent="0.25"/>
    <row r="32" spans="1:9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</sheetData>
  <mergeCells count="15">
    <mergeCell ref="H4:H5"/>
    <mergeCell ref="I4:I5"/>
    <mergeCell ref="G6:G7"/>
    <mergeCell ref="H6:H7"/>
    <mergeCell ref="I6:I7"/>
    <mergeCell ref="G4:G5"/>
    <mergeCell ref="A4:A7"/>
    <mergeCell ref="B4:B5"/>
    <mergeCell ref="C4:D4"/>
    <mergeCell ref="E4:E5"/>
    <mergeCell ref="F4:F5"/>
    <mergeCell ref="C5:D5"/>
    <mergeCell ref="B6:B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921"/>
  <sheetViews>
    <sheetView workbookViewId="0">
      <selection activeCell="G33" sqref="G33"/>
    </sheetView>
  </sheetViews>
  <sheetFormatPr defaultColWidth="9.140625" defaultRowHeight="15" x14ac:dyDescent="0.25"/>
  <cols>
    <col min="1" max="4" width="9.140625" style="75"/>
    <col min="5" max="8" width="15.42578125" style="75" customWidth="1"/>
    <col min="9" max="16384" width="9.140625" style="75"/>
  </cols>
  <sheetData>
    <row r="1" spans="1:10" x14ac:dyDescent="0.25">
      <c r="A1" s="60" t="s">
        <v>173</v>
      </c>
      <c r="B1" s="69"/>
      <c r="C1" s="69"/>
      <c r="D1" s="69"/>
      <c r="E1" s="69"/>
      <c r="F1" s="69"/>
      <c r="G1" s="69"/>
      <c r="H1" s="69"/>
    </row>
    <row r="2" spans="1:10" x14ac:dyDescent="0.25">
      <c r="A2" s="60" t="s">
        <v>511</v>
      </c>
      <c r="B2" s="69"/>
      <c r="C2" s="69"/>
      <c r="D2" s="69"/>
      <c r="E2" s="69"/>
      <c r="F2" s="69"/>
      <c r="G2" s="69"/>
      <c r="H2" s="69"/>
    </row>
    <row r="3" spans="1:10" x14ac:dyDescent="0.25">
      <c r="A3" s="129" t="s">
        <v>156</v>
      </c>
      <c r="B3" s="69"/>
      <c r="C3" s="69"/>
      <c r="D3" s="69"/>
      <c r="E3" s="69"/>
      <c r="F3" s="69"/>
      <c r="G3" s="69"/>
      <c r="H3" s="130" t="s">
        <v>487</v>
      </c>
    </row>
    <row r="4" spans="1:10" x14ac:dyDescent="0.25">
      <c r="A4" s="729"/>
      <c r="B4" s="227" t="s">
        <v>165</v>
      </c>
      <c r="C4" s="730" t="s">
        <v>490</v>
      </c>
      <c r="D4" s="730"/>
      <c r="E4" s="227" t="s">
        <v>159</v>
      </c>
      <c r="F4" s="227" t="s">
        <v>160</v>
      </c>
      <c r="G4" s="227" t="s">
        <v>161</v>
      </c>
      <c r="H4" s="229" t="s">
        <v>162</v>
      </c>
    </row>
    <row r="5" spans="1:10" ht="15" customHeight="1" x14ac:dyDescent="0.25">
      <c r="A5" s="729"/>
      <c r="B5" s="734" t="s">
        <v>157</v>
      </c>
      <c r="C5" s="222" t="s">
        <v>488</v>
      </c>
      <c r="D5" s="222" t="s">
        <v>489</v>
      </c>
      <c r="E5" s="741" t="s">
        <v>166</v>
      </c>
      <c r="F5" s="741" t="s">
        <v>167</v>
      </c>
      <c r="G5" s="741" t="s">
        <v>168</v>
      </c>
      <c r="H5" s="740" t="s">
        <v>169</v>
      </c>
    </row>
    <row r="6" spans="1:10" x14ac:dyDescent="0.25">
      <c r="A6" s="729"/>
      <c r="B6" s="735"/>
      <c r="C6" s="80" t="s">
        <v>171</v>
      </c>
      <c r="D6" s="80" t="s">
        <v>172</v>
      </c>
      <c r="E6" s="666"/>
      <c r="F6" s="666"/>
      <c r="G6" s="666"/>
      <c r="H6" s="668"/>
    </row>
    <row r="7" spans="1:10" x14ac:dyDescent="0.25">
      <c r="A7" s="582">
        <v>2021</v>
      </c>
      <c r="B7" s="399">
        <v>1864123.54</v>
      </c>
      <c r="C7" s="399">
        <v>319430.65999999997</v>
      </c>
      <c r="D7" s="399">
        <v>605018.15</v>
      </c>
      <c r="E7" s="399">
        <v>266753.31</v>
      </c>
      <c r="F7" s="399">
        <v>53852.21</v>
      </c>
      <c r="G7" s="399">
        <v>593719.03</v>
      </c>
      <c r="H7" s="399">
        <v>25350.18</v>
      </c>
    </row>
    <row r="8" spans="1:10" x14ac:dyDescent="0.25">
      <c r="A8" s="582">
        <v>2022</v>
      </c>
      <c r="B8" s="399">
        <v>1924835.68</v>
      </c>
      <c r="C8" s="399">
        <v>352307.31</v>
      </c>
      <c r="D8" s="399">
        <v>619263.41</v>
      </c>
      <c r="E8" s="399">
        <v>255516.82</v>
      </c>
      <c r="F8" s="399">
        <v>52320.84</v>
      </c>
      <c r="G8" s="399">
        <v>617048.01</v>
      </c>
      <c r="H8" s="399">
        <v>28379.29</v>
      </c>
    </row>
    <row r="9" spans="1:10" x14ac:dyDescent="0.25">
      <c r="A9" s="582">
        <v>2023</v>
      </c>
      <c r="B9" s="399">
        <v>1799593.16</v>
      </c>
      <c r="C9" s="399">
        <v>323470.83</v>
      </c>
      <c r="D9" s="399">
        <v>596161.16</v>
      </c>
      <c r="E9" s="399">
        <v>230467.03</v>
      </c>
      <c r="F9" s="399">
        <v>51152.02</v>
      </c>
      <c r="G9" s="399">
        <v>570380.86</v>
      </c>
      <c r="H9" s="399">
        <v>27961.26</v>
      </c>
    </row>
    <row r="10" spans="1:10" s="54" customFormat="1" x14ac:dyDescent="0.25">
      <c r="A10" s="582">
        <v>2024</v>
      </c>
      <c r="B10" s="399">
        <v>1756868.52</v>
      </c>
      <c r="C10" s="399">
        <v>316802.17</v>
      </c>
      <c r="D10" s="399">
        <v>608247.27999999991</v>
      </c>
      <c r="E10" s="399">
        <v>215435.27</v>
      </c>
      <c r="F10" s="399">
        <v>41954.710000000006</v>
      </c>
      <c r="G10" s="399">
        <v>536920.29</v>
      </c>
      <c r="H10" s="399">
        <v>36906.949999999997</v>
      </c>
    </row>
    <row r="11" spans="1:10" s="54" customFormat="1" x14ac:dyDescent="0.25">
      <c r="A11" s="582">
        <v>2025</v>
      </c>
      <c r="B11" s="399">
        <v>1882824.22</v>
      </c>
      <c r="C11" s="399">
        <v>290201.99</v>
      </c>
      <c r="D11" s="399">
        <v>611400.21000000008</v>
      </c>
      <c r="E11" s="399">
        <v>321525.05999999994</v>
      </c>
      <c r="F11" s="399">
        <v>53953.009999999987</v>
      </c>
      <c r="G11" s="399">
        <v>564067.32999999996</v>
      </c>
      <c r="H11" s="399">
        <v>41663.600000000006</v>
      </c>
    </row>
    <row r="12" spans="1:10" s="54" customFormat="1" ht="10.5" customHeight="1" x14ac:dyDescent="0.25">
      <c r="A12" s="581"/>
      <c r="B12" s="262"/>
      <c r="C12" s="262"/>
      <c r="D12" s="262"/>
      <c r="E12" s="262"/>
      <c r="F12" s="262"/>
      <c r="G12" s="262"/>
      <c r="H12" s="262"/>
    </row>
    <row r="13" spans="1:10" s="54" customFormat="1" ht="15.75" customHeight="1" x14ac:dyDescent="0.25">
      <c r="A13" s="351">
        <v>2025</v>
      </c>
      <c r="B13" s="75"/>
      <c r="C13" s="75"/>
      <c r="D13" s="75"/>
      <c r="E13" s="75"/>
      <c r="F13" s="75"/>
      <c r="G13" s="75"/>
      <c r="H13" s="75"/>
    </row>
    <row r="14" spans="1:10" s="68" customFormat="1" ht="16.5" customHeight="1" x14ac:dyDescent="0.25">
      <c r="A14" s="582" t="s">
        <v>264</v>
      </c>
      <c r="B14" s="280">
        <v>191447.17</v>
      </c>
      <c r="C14" s="280">
        <v>32090.560000000001</v>
      </c>
      <c r="D14" s="280">
        <v>62759.68</v>
      </c>
      <c r="E14" s="280">
        <v>32245.99</v>
      </c>
      <c r="F14" s="280">
        <v>6067.03</v>
      </c>
      <c r="G14" s="280">
        <v>53993.760000000002</v>
      </c>
      <c r="H14" s="280">
        <v>4290.1499999999996</v>
      </c>
      <c r="I14" s="216"/>
      <c r="J14" s="216"/>
    </row>
    <row r="15" spans="1:10" s="54" customFormat="1" x14ac:dyDescent="0.25">
      <c r="A15" s="582" t="s">
        <v>467</v>
      </c>
      <c r="B15" s="280">
        <v>173912.75</v>
      </c>
      <c r="C15" s="280">
        <v>26653.64</v>
      </c>
      <c r="D15" s="280">
        <v>51323.28</v>
      </c>
      <c r="E15" s="280">
        <v>30287.74</v>
      </c>
      <c r="F15" s="280">
        <v>5148.9799999999996</v>
      </c>
      <c r="G15" s="280">
        <v>56280.31</v>
      </c>
      <c r="H15" s="280">
        <v>4216.04</v>
      </c>
      <c r="I15" s="215"/>
      <c r="J15" s="216"/>
    </row>
    <row r="16" spans="1:10" s="54" customFormat="1" x14ac:dyDescent="0.25">
      <c r="A16" s="582" t="s">
        <v>538</v>
      </c>
      <c r="B16" s="280">
        <v>178080.78</v>
      </c>
      <c r="C16" s="280">
        <v>26188.880000000001</v>
      </c>
      <c r="D16" s="280">
        <v>51878.81</v>
      </c>
      <c r="E16" s="280">
        <v>31962.560000000001</v>
      </c>
      <c r="F16" s="280">
        <v>4380.29</v>
      </c>
      <c r="G16" s="280">
        <v>60406.48</v>
      </c>
      <c r="H16" s="280">
        <v>3261</v>
      </c>
    </row>
    <row r="17" spans="1:10" s="54" customFormat="1" x14ac:dyDescent="0.25">
      <c r="A17" s="351" t="s">
        <v>537</v>
      </c>
      <c r="B17" s="280">
        <v>204486.75</v>
      </c>
      <c r="C17" s="280">
        <v>31936.05</v>
      </c>
      <c r="D17" s="280">
        <v>62036.08</v>
      </c>
      <c r="E17" s="280">
        <v>36496.449999999997</v>
      </c>
      <c r="F17" s="280">
        <v>4843.5</v>
      </c>
      <c r="G17" s="280">
        <v>65453.67</v>
      </c>
      <c r="H17" s="280">
        <v>3721</v>
      </c>
      <c r="I17" s="216"/>
      <c r="J17" s="216"/>
    </row>
    <row r="18" spans="1:10" s="54" customFormat="1" x14ac:dyDescent="0.25">
      <c r="A18" s="582" t="s">
        <v>268</v>
      </c>
      <c r="B18" s="280">
        <v>199378.04</v>
      </c>
      <c r="C18" s="280">
        <v>28842.73</v>
      </c>
      <c r="D18" s="280">
        <v>57194.879999999997</v>
      </c>
      <c r="E18" s="280">
        <v>35727.4</v>
      </c>
      <c r="F18" s="280">
        <v>5544.98</v>
      </c>
      <c r="G18" s="280">
        <v>65863.460000000006</v>
      </c>
      <c r="H18" s="280">
        <v>6204.59</v>
      </c>
    </row>
    <row r="19" spans="1:10" s="54" customFormat="1" x14ac:dyDescent="0.25">
      <c r="A19" s="582" t="s">
        <v>549</v>
      </c>
      <c r="B19" s="280">
        <v>139760.45000000001</v>
      </c>
      <c r="C19" s="280">
        <v>18912.84</v>
      </c>
      <c r="D19" s="280">
        <v>44375.87</v>
      </c>
      <c r="E19" s="280">
        <v>26875.69</v>
      </c>
      <c r="F19" s="280">
        <v>3854.17</v>
      </c>
      <c r="G19" s="280">
        <v>42001.88</v>
      </c>
      <c r="H19" s="280">
        <v>3740</v>
      </c>
    </row>
    <row r="20" spans="1:10" s="54" customFormat="1" x14ac:dyDescent="0.25">
      <c r="A20" s="582" t="s">
        <v>598</v>
      </c>
      <c r="B20" s="280">
        <v>178977.66</v>
      </c>
      <c r="C20" s="280">
        <v>22517.01</v>
      </c>
      <c r="D20" s="280">
        <v>61178.89</v>
      </c>
      <c r="E20" s="280">
        <v>33970.06</v>
      </c>
      <c r="F20" s="280">
        <v>5501.57</v>
      </c>
      <c r="G20" s="280">
        <v>52143.13</v>
      </c>
      <c r="H20" s="280">
        <v>3667</v>
      </c>
    </row>
    <row r="21" spans="1:10" s="54" customFormat="1" x14ac:dyDescent="0.25">
      <c r="A21" s="75"/>
      <c r="B21" s="75"/>
      <c r="C21" s="75"/>
      <c r="D21" s="75"/>
      <c r="E21" s="75"/>
      <c r="F21" s="75"/>
      <c r="G21" s="75"/>
      <c r="H21" s="75"/>
    </row>
    <row r="22" spans="1:10" s="54" customFormat="1" x14ac:dyDescent="0.25">
      <c r="A22" s="582">
        <v>2026</v>
      </c>
      <c r="B22" s="75"/>
      <c r="C22" s="75"/>
      <c r="D22" s="75"/>
      <c r="E22" s="75"/>
      <c r="F22" s="75"/>
      <c r="G22" s="75"/>
      <c r="H22" s="75"/>
    </row>
    <row r="23" spans="1:10" s="54" customFormat="1" x14ac:dyDescent="0.25">
      <c r="A23" s="582" t="s">
        <v>663</v>
      </c>
      <c r="B23" s="280">
        <v>34499.4</v>
      </c>
      <c r="C23" s="280">
        <v>6478.88</v>
      </c>
      <c r="D23" s="280">
        <v>13052.24</v>
      </c>
      <c r="E23" s="280">
        <v>4784.26</v>
      </c>
      <c r="F23" s="280">
        <v>483.08</v>
      </c>
      <c r="G23" s="280">
        <v>9690.94</v>
      </c>
      <c r="H23" s="280">
        <v>10</v>
      </c>
    </row>
    <row r="24" spans="1:10" s="54" customFormat="1" x14ac:dyDescent="0.25">
      <c r="A24" s="582" t="s">
        <v>271</v>
      </c>
      <c r="B24" s="280">
        <v>109967.9</v>
      </c>
      <c r="C24" s="280">
        <v>18207.28</v>
      </c>
      <c r="D24" s="280">
        <v>45794.29</v>
      </c>
      <c r="E24" s="280">
        <v>13450.38</v>
      </c>
      <c r="F24" s="280">
        <v>2537.1999999999998</v>
      </c>
      <c r="G24" s="280">
        <v>28281.75</v>
      </c>
      <c r="H24" s="280">
        <v>1697</v>
      </c>
    </row>
    <row r="25" spans="1:10" s="54" customFormat="1" x14ac:dyDescent="0.25">
      <c r="A25" s="582" t="s">
        <v>432</v>
      </c>
      <c r="B25" s="280">
        <v>172570.97</v>
      </c>
      <c r="C25" s="280">
        <v>29381.14</v>
      </c>
      <c r="D25" s="280">
        <v>62343.58</v>
      </c>
      <c r="E25" s="280">
        <v>23434.01</v>
      </c>
      <c r="F25" s="280">
        <v>4199.7</v>
      </c>
      <c r="G25" s="280">
        <v>50182.5</v>
      </c>
      <c r="H25" s="280">
        <v>3030.04</v>
      </c>
    </row>
    <row r="26" spans="1:10" s="54" customFormat="1" x14ac:dyDescent="0.25">
      <c r="A26" s="582" t="s">
        <v>519</v>
      </c>
      <c r="B26" s="280">
        <v>152963.73000000001</v>
      </c>
      <c r="C26" s="280">
        <v>26095.27</v>
      </c>
      <c r="D26" s="280">
        <v>47466.84</v>
      </c>
      <c r="E26" s="280">
        <v>24541.759999999998</v>
      </c>
      <c r="F26" s="280">
        <v>4631.37</v>
      </c>
      <c r="G26" s="280">
        <v>45749.15</v>
      </c>
      <c r="H26" s="280">
        <v>4479.34</v>
      </c>
    </row>
    <row r="27" spans="1:10" s="54" customFormat="1" x14ac:dyDescent="0.25">
      <c r="A27" s="582" t="s">
        <v>263</v>
      </c>
      <c r="B27" s="280">
        <v>178424.42</v>
      </c>
      <c r="C27" s="280">
        <v>27582.94</v>
      </c>
      <c r="D27" s="280">
        <v>58558.8</v>
      </c>
      <c r="E27" s="280">
        <v>25977.89</v>
      </c>
      <c r="F27" s="280">
        <v>5891.17</v>
      </c>
      <c r="G27" s="280">
        <v>53903.33</v>
      </c>
      <c r="H27" s="280">
        <v>6510.29</v>
      </c>
    </row>
    <row r="28" spans="1:10" s="54" customFormat="1" x14ac:dyDescent="0.25">
      <c r="A28" s="582" t="s">
        <v>264</v>
      </c>
      <c r="B28" s="280">
        <v>203134.02</v>
      </c>
      <c r="C28" s="280">
        <v>28609.8</v>
      </c>
      <c r="D28" s="280">
        <v>64498.5</v>
      </c>
      <c r="E28" s="280">
        <v>31054.59</v>
      </c>
      <c r="F28" s="280">
        <v>5666.47</v>
      </c>
      <c r="G28" s="280">
        <v>64980.18</v>
      </c>
      <c r="H28" s="280">
        <v>8324.48</v>
      </c>
    </row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</sheetData>
  <mergeCells count="7">
    <mergeCell ref="H5:H6"/>
    <mergeCell ref="A4:A6"/>
    <mergeCell ref="C4:D4"/>
    <mergeCell ref="B5:B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933"/>
  <sheetViews>
    <sheetView workbookViewId="0">
      <selection activeCell="A14" sqref="A14"/>
    </sheetView>
  </sheetViews>
  <sheetFormatPr defaultColWidth="9.140625" defaultRowHeight="15" x14ac:dyDescent="0.25"/>
  <cols>
    <col min="1" max="1" width="10.7109375" style="75" customWidth="1"/>
    <col min="2" max="2" width="15.28515625" style="75" customWidth="1"/>
    <col min="3" max="3" width="15.7109375" style="75" customWidth="1"/>
    <col min="4" max="4" width="14.85546875" style="75" customWidth="1"/>
    <col min="5" max="5" width="15.42578125" style="75" customWidth="1"/>
    <col min="6" max="6" width="24" style="75" customWidth="1"/>
    <col min="7" max="7" width="19.28515625" style="75" customWidth="1"/>
    <col min="8" max="16384" width="9.140625" style="75"/>
  </cols>
  <sheetData>
    <row r="1" spans="1:11" x14ac:dyDescent="0.25">
      <c r="A1" s="132" t="s">
        <v>621</v>
      </c>
      <c r="B1" s="56"/>
      <c r="C1" s="56"/>
      <c r="D1" s="56"/>
      <c r="E1" s="56"/>
      <c r="F1" s="56"/>
      <c r="G1" s="56"/>
    </row>
    <row r="2" spans="1:11" x14ac:dyDescent="0.25">
      <c r="A2" s="131" t="s">
        <v>622</v>
      </c>
      <c r="B2" s="56"/>
      <c r="C2" s="56"/>
      <c r="D2" s="56"/>
      <c r="E2" s="56"/>
      <c r="F2" s="56"/>
      <c r="G2" s="56"/>
    </row>
    <row r="3" spans="1:11" x14ac:dyDescent="0.25">
      <c r="A3" s="133"/>
      <c r="B3" s="56"/>
      <c r="C3" s="56"/>
      <c r="D3" s="56"/>
      <c r="E3" s="56"/>
      <c r="F3" s="56"/>
      <c r="G3" s="321" t="s">
        <v>623</v>
      </c>
    </row>
    <row r="4" spans="1:11" ht="26.25" x14ac:dyDescent="0.25">
      <c r="A4" s="742"/>
      <c r="B4" s="467" t="s">
        <v>174</v>
      </c>
      <c r="C4" s="467" t="s">
        <v>175</v>
      </c>
      <c r="D4" s="467" t="s">
        <v>176</v>
      </c>
      <c r="E4" s="467" t="s">
        <v>177</v>
      </c>
      <c r="F4" s="467" t="s">
        <v>178</v>
      </c>
      <c r="G4" s="468" t="s">
        <v>179</v>
      </c>
    </row>
    <row r="5" spans="1:11" ht="15" customHeight="1" x14ac:dyDescent="0.25">
      <c r="A5" s="743"/>
      <c r="B5" s="322" t="s">
        <v>180</v>
      </c>
      <c r="C5" s="322" t="s">
        <v>181</v>
      </c>
      <c r="D5" s="322" t="s">
        <v>182</v>
      </c>
      <c r="E5" s="322" t="s">
        <v>183</v>
      </c>
      <c r="F5" s="322" t="s">
        <v>184</v>
      </c>
      <c r="G5" s="323" t="s">
        <v>185</v>
      </c>
    </row>
    <row r="6" spans="1:11" x14ac:dyDescent="0.25">
      <c r="A6" s="559">
        <v>2021</v>
      </c>
      <c r="B6" s="472">
        <v>100</v>
      </c>
      <c r="C6" s="256">
        <v>100</v>
      </c>
      <c r="D6" s="256">
        <v>100</v>
      </c>
      <c r="E6" s="256">
        <v>100</v>
      </c>
      <c r="F6" s="256">
        <v>100</v>
      </c>
      <c r="G6" s="256">
        <v>100</v>
      </c>
      <c r="K6" s="241"/>
    </row>
    <row r="7" spans="1:11" x14ac:dyDescent="0.25">
      <c r="A7" s="351">
        <v>2022</v>
      </c>
      <c r="B7" s="472">
        <v>99.861190518119443</v>
      </c>
      <c r="C7" s="472">
        <v>101.64839447945209</v>
      </c>
      <c r="D7" s="472">
        <v>98.424518099020958</v>
      </c>
      <c r="E7" s="472">
        <v>100.37676082197532</v>
      </c>
      <c r="F7" s="472">
        <v>89.348006850619683</v>
      </c>
      <c r="G7" s="472">
        <v>101.35183759367304</v>
      </c>
      <c r="K7" s="241"/>
    </row>
    <row r="8" spans="1:11" x14ac:dyDescent="0.25">
      <c r="A8" s="351">
        <v>2023</v>
      </c>
      <c r="B8" s="472">
        <v>96.725988946753219</v>
      </c>
      <c r="C8" s="472">
        <v>91.509319010264832</v>
      </c>
      <c r="D8" s="472">
        <v>102.25589568983378</v>
      </c>
      <c r="E8" s="472">
        <v>111.67701171964521</v>
      </c>
      <c r="F8" s="472">
        <v>65.548344000521709</v>
      </c>
      <c r="G8" s="472">
        <v>96.170196157012313</v>
      </c>
      <c r="K8" s="241"/>
    </row>
    <row r="9" spans="1:11" s="54" customFormat="1" x14ac:dyDescent="0.25">
      <c r="A9" s="351">
        <v>2024</v>
      </c>
      <c r="B9" s="472">
        <v>92.633532456118886</v>
      </c>
      <c r="C9" s="472">
        <v>88.697267481073439</v>
      </c>
      <c r="D9" s="472">
        <v>94.252726210368692</v>
      </c>
      <c r="E9" s="472">
        <v>107.41184384484917</v>
      </c>
      <c r="F9" s="472">
        <v>76.943892809992121</v>
      </c>
      <c r="G9" s="472">
        <v>92.488505290707735</v>
      </c>
      <c r="K9" s="192"/>
    </row>
    <row r="10" spans="1:11" s="54" customFormat="1" x14ac:dyDescent="0.25">
      <c r="A10" s="351">
        <v>2025</v>
      </c>
      <c r="B10" s="472">
        <v>88.456103507225521</v>
      </c>
      <c r="C10" s="472">
        <v>80.766239875279595</v>
      </c>
      <c r="D10" s="472">
        <v>93.12422637132336</v>
      </c>
      <c r="E10" s="472">
        <v>107.03643512036022</v>
      </c>
      <c r="F10" s="472">
        <v>55.656855487449754</v>
      </c>
      <c r="G10" s="472">
        <v>92.328188649937815</v>
      </c>
      <c r="K10" s="192"/>
    </row>
    <row r="11" spans="1:11" s="54" customFormat="1" x14ac:dyDescent="0.25">
      <c r="A11" s="558"/>
      <c r="B11" s="256"/>
      <c r="C11" s="256"/>
      <c r="D11" s="256"/>
      <c r="E11" s="256"/>
      <c r="F11" s="256"/>
      <c r="G11" s="256"/>
    </row>
    <row r="12" spans="1:11" s="54" customFormat="1" x14ac:dyDescent="0.25">
      <c r="A12" s="559">
        <v>2025</v>
      </c>
      <c r="B12" s="256"/>
      <c r="C12" s="256"/>
      <c r="D12" s="256"/>
      <c r="E12" s="256"/>
      <c r="F12" s="256"/>
      <c r="G12" s="256"/>
    </row>
    <row r="13" spans="1:11" s="205" customFormat="1" x14ac:dyDescent="0.25">
      <c r="A13" s="304" t="s">
        <v>264</v>
      </c>
      <c r="B13" s="256">
        <v>88.476229345697718</v>
      </c>
      <c r="C13" s="256">
        <v>85.096008011684148</v>
      </c>
      <c r="D13" s="256">
        <v>80.86597304087168</v>
      </c>
      <c r="E13" s="256">
        <v>118.47158432841263</v>
      </c>
      <c r="F13" s="256">
        <v>58.121139697972765</v>
      </c>
      <c r="G13" s="256">
        <v>100.51331247388191</v>
      </c>
    </row>
    <row r="14" spans="1:11" s="205" customFormat="1" x14ac:dyDescent="0.25">
      <c r="A14" s="304" t="s">
        <v>467</v>
      </c>
      <c r="B14" s="256">
        <v>91.488570715274605</v>
      </c>
      <c r="C14" s="256">
        <v>86.855513543764161</v>
      </c>
      <c r="D14" s="256">
        <v>78.107745084389322</v>
      </c>
      <c r="E14" s="256">
        <v>113.41846820599159</v>
      </c>
      <c r="F14" s="256">
        <v>55.498905306911247</v>
      </c>
      <c r="G14" s="256">
        <v>121.14508308132601</v>
      </c>
    </row>
    <row r="15" spans="1:11" s="205" customFormat="1" ht="15.75" x14ac:dyDescent="0.25">
      <c r="A15" s="304" t="s">
        <v>645</v>
      </c>
      <c r="B15" s="256">
        <v>80.867292385071636</v>
      </c>
      <c r="C15" s="256">
        <v>71.765930503176207</v>
      </c>
      <c r="D15" s="256">
        <v>94.162626073329562</v>
      </c>
      <c r="E15" s="256">
        <v>84.146257071463253</v>
      </c>
      <c r="F15" s="256">
        <v>37.885975891628547</v>
      </c>
      <c r="G15" s="256">
        <v>81.460326522288682</v>
      </c>
    </row>
    <row r="16" spans="1:11" s="205" customFormat="1" x14ac:dyDescent="0.25">
      <c r="A16" s="304" t="s">
        <v>656</v>
      </c>
      <c r="B16" s="256">
        <v>89.282690404051721</v>
      </c>
      <c r="C16" s="256">
        <v>79.929590561310633</v>
      </c>
      <c r="D16" s="256">
        <v>95.700841872042886</v>
      </c>
      <c r="E16" s="256">
        <v>110.30158766277299</v>
      </c>
      <c r="F16" s="256">
        <v>54.519567799819754</v>
      </c>
      <c r="G16" s="256">
        <v>92.478981161322807</v>
      </c>
    </row>
    <row r="17" spans="1:7" s="205" customFormat="1" x14ac:dyDescent="0.25">
      <c r="A17" s="304" t="s">
        <v>268</v>
      </c>
      <c r="B17" s="256">
        <v>93.701026339167001</v>
      </c>
      <c r="C17" s="256">
        <v>83.512432715375269</v>
      </c>
      <c r="D17" s="256">
        <v>100.70775325412677</v>
      </c>
      <c r="E17" s="256">
        <v>120.27421785309895</v>
      </c>
      <c r="F17" s="256">
        <v>61.514943968936421</v>
      </c>
      <c r="G17" s="256">
        <v>94.185472337495028</v>
      </c>
    </row>
    <row r="18" spans="1:7" s="205" customFormat="1" x14ac:dyDescent="0.25">
      <c r="A18" s="304" t="s">
        <v>669</v>
      </c>
      <c r="B18" s="256">
        <v>90.207219731933677</v>
      </c>
      <c r="C18" s="256">
        <v>83.446376135542863</v>
      </c>
      <c r="D18" s="256">
        <v>98.044738928624398</v>
      </c>
      <c r="E18" s="256">
        <v>111.52820666746098</v>
      </c>
      <c r="F18" s="256">
        <v>65.240801787027195</v>
      </c>
      <c r="G18" s="256">
        <v>83.516705192013816</v>
      </c>
    </row>
    <row r="19" spans="1:7" s="54" customFormat="1" x14ac:dyDescent="0.25">
      <c r="A19" s="358" t="s">
        <v>693</v>
      </c>
      <c r="B19" s="256">
        <v>103.45809641564959</v>
      </c>
      <c r="C19" s="256">
        <v>90.92011376325938</v>
      </c>
      <c r="D19" s="256">
        <v>112.13850963411838</v>
      </c>
      <c r="E19" s="256">
        <v>143.49132007724157</v>
      </c>
      <c r="F19" s="256">
        <v>60.711051906756936</v>
      </c>
      <c r="G19" s="256">
        <v>101.59563873415007</v>
      </c>
    </row>
    <row r="20" spans="1:7" s="54" customFormat="1" x14ac:dyDescent="0.25">
      <c r="A20" s="304">
        <v>2026</v>
      </c>
      <c r="B20" s="256"/>
      <c r="C20" s="256"/>
      <c r="D20" s="256"/>
      <c r="E20" s="256"/>
      <c r="F20" s="256"/>
      <c r="G20" s="256"/>
    </row>
    <row r="21" spans="1:7" s="54" customFormat="1" x14ac:dyDescent="0.25">
      <c r="A21" s="304" t="s">
        <v>256</v>
      </c>
      <c r="B21" s="256">
        <v>70.867921899999999</v>
      </c>
      <c r="C21" s="256">
        <v>55.891982400000003</v>
      </c>
      <c r="D21" s="256">
        <v>107.4434406</v>
      </c>
      <c r="E21" s="256">
        <v>72.409579100000002</v>
      </c>
      <c r="F21" s="256">
        <v>36.0255066</v>
      </c>
      <c r="G21" s="256">
        <v>68.304760599999994</v>
      </c>
    </row>
    <row r="22" spans="1:7" s="54" customFormat="1" x14ac:dyDescent="0.25">
      <c r="A22" s="304" t="s">
        <v>271</v>
      </c>
      <c r="B22" s="256">
        <v>79.693189000000004</v>
      </c>
      <c r="C22" s="256">
        <v>70.761074899999997</v>
      </c>
      <c r="D22" s="256">
        <v>83.584531600000005</v>
      </c>
      <c r="E22" s="256">
        <v>160.92712839999999</v>
      </c>
      <c r="F22" s="256">
        <v>44.821554999999996</v>
      </c>
      <c r="G22" s="256">
        <v>84.040309899999997</v>
      </c>
    </row>
    <row r="23" spans="1:7" s="54" customFormat="1" x14ac:dyDescent="0.25">
      <c r="A23" s="304" t="s">
        <v>261</v>
      </c>
      <c r="B23" s="256">
        <v>87.892957100000004</v>
      </c>
      <c r="C23" s="256">
        <v>77.373310200000006</v>
      </c>
      <c r="D23" s="256">
        <v>105.9496888</v>
      </c>
      <c r="E23" s="256">
        <v>112.460103</v>
      </c>
      <c r="F23" s="256">
        <v>46.305422299999996</v>
      </c>
      <c r="G23" s="256">
        <v>98.321790300000004</v>
      </c>
    </row>
    <row r="24" spans="1:7" s="54" customFormat="1" x14ac:dyDescent="0.25">
      <c r="A24" s="304" t="s">
        <v>451</v>
      </c>
      <c r="B24" s="256">
        <v>75.861554100000006</v>
      </c>
      <c r="C24" s="256">
        <v>71.981979800000005</v>
      </c>
      <c r="D24" s="256">
        <v>73.894593400000005</v>
      </c>
      <c r="E24" s="256">
        <v>101.956642</v>
      </c>
      <c r="F24" s="256">
        <v>36.813242199999998</v>
      </c>
      <c r="G24" s="256">
        <v>98.307965800000005</v>
      </c>
    </row>
    <row r="25" spans="1:7" s="54" customFormat="1" x14ac:dyDescent="0.25">
      <c r="A25" s="304" t="s">
        <v>748</v>
      </c>
      <c r="B25" s="256">
        <v>80.731929600000001</v>
      </c>
      <c r="C25" s="256">
        <v>70.583422100000007</v>
      </c>
      <c r="D25" s="256">
        <v>100.75717109999999</v>
      </c>
      <c r="E25" s="256">
        <v>90.106500800000006</v>
      </c>
      <c r="F25" s="256">
        <v>51.437272299999997</v>
      </c>
      <c r="G25" s="256">
        <v>88.167980299999996</v>
      </c>
    </row>
    <row r="26" spans="1:7" s="54" customFormat="1" ht="15.75" x14ac:dyDescent="0.25">
      <c r="A26" s="304" t="s">
        <v>749</v>
      </c>
      <c r="B26" s="256">
        <v>83.069932300000005</v>
      </c>
      <c r="C26" s="256">
        <v>77.737031799999997</v>
      </c>
      <c r="D26" s="256">
        <v>87.477075999999997</v>
      </c>
      <c r="E26" s="256">
        <v>110.3564506</v>
      </c>
      <c r="F26" s="256">
        <v>46.678854600000001</v>
      </c>
      <c r="G26" s="256">
        <v>98.976342099999997</v>
      </c>
    </row>
    <row r="27" spans="1:7" s="54" customFormat="1" ht="15.75" x14ac:dyDescent="0.25">
      <c r="A27" s="195" t="s">
        <v>524</v>
      </c>
      <c r="B27" s="197"/>
      <c r="F27" s="244"/>
    </row>
    <row r="28" spans="1:7" s="54" customFormat="1" x14ac:dyDescent="0.25">
      <c r="A28" s="196" t="s">
        <v>536</v>
      </c>
      <c r="B28" s="195"/>
    </row>
    <row r="29" spans="1:7" s="54" customFormat="1" x14ac:dyDescent="0.25"/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</sheetData>
  <mergeCells count="1">
    <mergeCell ref="A4:A5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35"/>
  <sheetViews>
    <sheetView topLeftCell="A25" zoomScaleNormal="100" workbookViewId="0">
      <selection activeCell="S15" sqref="S15"/>
    </sheetView>
  </sheetViews>
  <sheetFormatPr defaultColWidth="9.140625" defaultRowHeight="15" x14ac:dyDescent="0.25"/>
  <cols>
    <col min="1" max="1" width="5.28515625" style="66" customWidth="1"/>
    <col min="2" max="2" width="32.42578125" style="66" customWidth="1"/>
    <col min="3" max="3" width="7.7109375" style="66" customWidth="1"/>
    <col min="4" max="7" width="6.7109375" style="66" customWidth="1"/>
    <col min="8" max="8" width="6" style="66" customWidth="1"/>
    <col min="9" max="15" width="6.7109375" style="66" customWidth="1"/>
    <col min="16" max="16" width="6.85546875" style="66" customWidth="1"/>
    <col min="17" max="16384" width="9.140625" style="66"/>
  </cols>
  <sheetData>
    <row r="1" spans="1:16" x14ac:dyDescent="0.25">
      <c r="A1" s="744" t="s">
        <v>624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</row>
    <row r="2" spans="1:16" x14ac:dyDescent="0.25">
      <c r="A2" s="655" t="s">
        <v>628</v>
      </c>
      <c r="B2" s="655"/>
      <c r="C2" s="655"/>
      <c r="D2" s="655"/>
      <c r="E2" s="655"/>
      <c r="F2" s="655"/>
      <c r="G2" s="655"/>
      <c r="H2" s="655"/>
      <c r="I2" s="655"/>
      <c r="J2" s="655"/>
      <c r="K2" s="655"/>
      <c r="L2" s="655"/>
      <c r="M2" s="655"/>
      <c r="N2" s="655"/>
      <c r="O2" s="655"/>
      <c r="P2" s="655"/>
    </row>
    <row r="3" spans="1:16" ht="19.5" customHeight="1" x14ac:dyDescent="0.25">
      <c r="A3" s="745"/>
      <c r="B3" s="611"/>
      <c r="C3" s="611">
        <v>2025</v>
      </c>
      <c r="D3" s="746">
        <v>2025</v>
      </c>
      <c r="E3" s="747"/>
      <c r="F3" s="747"/>
      <c r="G3" s="747"/>
      <c r="H3" s="747"/>
      <c r="I3" s="747"/>
      <c r="J3" s="748"/>
      <c r="K3" s="747">
        <v>2026</v>
      </c>
      <c r="L3" s="747"/>
      <c r="M3" s="747"/>
      <c r="N3" s="747"/>
      <c r="O3" s="747"/>
      <c r="P3" s="747"/>
    </row>
    <row r="4" spans="1:16" ht="30" x14ac:dyDescent="0.25">
      <c r="A4" s="745"/>
      <c r="B4" s="611"/>
      <c r="C4" s="611"/>
      <c r="D4" s="311" t="s">
        <v>644</v>
      </c>
      <c r="E4" s="311" t="s">
        <v>566</v>
      </c>
      <c r="F4" s="311" t="s">
        <v>646</v>
      </c>
      <c r="G4" s="311" t="s">
        <v>652</v>
      </c>
      <c r="H4" s="311" t="s">
        <v>665</v>
      </c>
      <c r="I4" s="311" t="s">
        <v>666</v>
      </c>
      <c r="J4" s="311" t="s">
        <v>630</v>
      </c>
      <c r="K4" s="473" t="s">
        <v>567</v>
      </c>
      <c r="L4" s="311" t="s">
        <v>568</v>
      </c>
      <c r="M4" s="311" t="s">
        <v>643</v>
      </c>
      <c r="N4" s="557" t="s">
        <v>565</v>
      </c>
      <c r="O4" s="557" t="s">
        <v>750</v>
      </c>
      <c r="P4" s="557" t="s">
        <v>751</v>
      </c>
    </row>
    <row r="5" spans="1:16" ht="25.5" x14ac:dyDescent="0.25">
      <c r="A5" s="305" t="s">
        <v>94</v>
      </c>
      <c r="B5" s="558" t="s">
        <v>570</v>
      </c>
      <c r="C5" s="276">
        <v>85.672050936612294</v>
      </c>
      <c r="D5" s="276">
        <v>86.473467151905311</v>
      </c>
      <c r="E5" s="276">
        <v>72.211559657894014</v>
      </c>
      <c r="F5" s="276">
        <v>90.876510441966772</v>
      </c>
      <c r="G5" s="276">
        <v>103.06282831937271</v>
      </c>
      <c r="H5" s="276">
        <v>78.201838848140625</v>
      </c>
      <c r="I5" s="276">
        <v>100.41474077149488</v>
      </c>
      <c r="J5" s="276">
        <v>102.28255143331215</v>
      </c>
      <c r="K5" s="276">
        <v>72.257518599999997</v>
      </c>
      <c r="L5" s="276">
        <v>62.780503199999998</v>
      </c>
      <c r="M5" s="276">
        <v>85.636414500000001</v>
      </c>
      <c r="N5" s="276">
        <v>67.255651999999998</v>
      </c>
      <c r="O5" s="276">
        <v>87.9055939</v>
      </c>
      <c r="P5" s="276">
        <v>70.969616299999998</v>
      </c>
    </row>
    <row r="6" spans="1:16" ht="25.5" x14ac:dyDescent="0.25">
      <c r="A6" s="306" t="s">
        <v>97</v>
      </c>
      <c r="B6" s="558" t="s">
        <v>571</v>
      </c>
      <c r="C6" s="276">
        <v>87.169856530709879</v>
      </c>
      <c r="D6" s="276">
        <v>81.595518321161578</v>
      </c>
      <c r="E6" s="276">
        <v>59.140114071032606</v>
      </c>
      <c r="F6" s="276">
        <v>87.986249007160907</v>
      </c>
      <c r="G6" s="276">
        <v>111.8299175343481</v>
      </c>
      <c r="H6" s="276">
        <v>93.718953707392359</v>
      </c>
      <c r="I6" s="276">
        <v>90.153778793671592</v>
      </c>
      <c r="J6" s="276">
        <v>104.23578225660505</v>
      </c>
      <c r="K6" s="276">
        <v>80.139845199999996</v>
      </c>
      <c r="L6" s="276">
        <v>57.570826400000001</v>
      </c>
      <c r="M6" s="276">
        <v>86.796891000000002</v>
      </c>
      <c r="N6" s="276">
        <v>76.896387399999995</v>
      </c>
      <c r="O6" s="276">
        <v>108.642956</v>
      </c>
      <c r="P6" s="276">
        <v>79.2800084</v>
      </c>
    </row>
    <row r="7" spans="1:16" ht="25.5" x14ac:dyDescent="0.25">
      <c r="A7" s="306" t="s">
        <v>98</v>
      </c>
      <c r="B7" s="558" t="s">
        <v>572</v>
      </c>
      <c r="C7" s="276">
        <v>72.741373832149193</v>
      </c>
      <c r="D7" s="276">
        <v>86.911594673359886</v>
      </c>
      <c r="E7" s="276">
        <v>86.590401308892993</v>
      </c>
      <c r="F7" s="276">
        <v>90.373533877391949</v>
      </c>
      <c r="G7" s="276">
        <v>79.730301513976542</v>
      </c>
      <c r="H7" s="276">
        <v>34.285977704379576</v>
      </c>
      <c r="I7" s="276">
        <v>96.411174579030515</v>
      </c>
      <c r="J7" s="276">
        <v>96.980536595732076</v>
      </c>
      <c r="K7" s="276">
        <v>62.552748000000001</v>
      </c>
      <c r="L7" s="276">
        <v>73.756754599999994</v>
      </c>
      <c r="M7" s="276">
        <v>82.421262499999997</v>
      </c>
      <c r="N7" s="276">
        <v>31.098483399999999</v>
      </c>
      <c r="O7" s="276">
        <v>31.002985500000001</v>
      </c>
      <c r="P7" s="276">
        <v>40.277108699999999</v>
      </c>
    </row>
    <row r="8" spans="1:16" ht="25.5" x14ac:dyDescent="0.25">
      <c r="A8" s="306" t="s">
        <v>99</v>
      </c>
      <c r="B8" s="558" t="s">
        <v>573</v>
      </c>
      <c r="C8" s="276">
        <v>123.47196571573647</v>
      </c>
      <c r="D8" s="276">
        <v>126.07606901824727</v>
      </c>
      <c r="E8" s="276">
        <v>130.26189236039625</v>
      </c>
      <c r="F8" s="276">
        <v>114.69300970284918</v>
      </c>
      <c r="G8" s="276">
        <v>115.06667456051393</v>
      </c>
      <c r="H8" s="276">
        <v>119.80837069051846</v>
      </c>
      <c r="I8" s="276">
        <v>212.88590842413942</v>
      </c>
      <c r="J8" s="276">
        <v>99.113142589547465</v>
      </c>
      <c r="K8" s="276">
        <v>51.6316372</v>
      </c>
      <c r="L8" s="276">
        <v>86.947952700000002</v>
      </c>
      <c r="M8" s="276">
        <v>103.5176063</v>
      </c>
      <c r="N8" s="276">
        <v>106.0673853</v>
      </c>
      <c r="O8" s="276">
        <v>100.4953185</v>
      </c>
      <c r="P8" s="276">
        <v>105.8364012</v>
      </c>
    </row>
    <row r="9" spans="1:16" s="68" customFormat="1" ht="5.25" customHeight="1" x14ac:dyDescent="0.25">
      <c r="A9" s="559"/>
      <c r="B9" s="556"/>
      <c r="C9" s="276"/>
      <c r="D9" s="66"/>
      <c r="E9" s="276"/>
      <c r="F9" s="276"/>
      <c r="G9" s="66"/>
      <c r="H9" s="276"/>
      <c r="I9" s="276"/>
      <c r="J9" s="276"/>
      <c r="K9" s="276"/>
      <c r="L9" s="276"/>
      <c r="M9" s="276"/>
      <c r="N9" s="276"/>
      <c r="O9" s="276"/>
      <c r="P9" s="66"/>
    </row>
    <row r="10" spans="1:16" s="68" customFormat="1" ht="25.5" x14ac:dyDescent="0.25">
      <c r="A10" s="305" t="s">
        <v>95</v>
      </c>
      <c r="B10" s="401" t="s">
        <v>574</v>
      </c>
      <c r="C10" s="276">
        <v>86.074664897320432</v>
      </c>
      <c r="D10" s="276">
        <v>92.037058813131893</v>
      </c>
      <c r="E10" s="276">
        <v>98.28918447483565</v>
      </c>
      <c r="F10" s="276">
        <v>72.673544815579106</v>
      </c>
      <c r="G10" s="276">
        <v>85.84452001398364</v>
      </c>
      <c r="H10" s="276">
        <v>92.294818334008326</v>
      </c>
      <c r="I10" s="276">
        <v>83.919790315993723</v>
      </c>
      <c r="J10" s="276">
        <v>98.597654572004743</v>
      </c>
      <c r="K10" s="276">
        <v>60.420369899999997</v>
      </c>
      <c r="L10" s="276">
        <v>82.616010299999999</v>
      </c>
      <c r="M10" s="276">
        <v>85.347121700000002</v>
      </c>
      <c r="N10" s="276">
        <v>82.199788100000006</v>
      </c>
      <c r="O10" s="276">
        <v>78.730800299999999</v>
      </c>
      <c r="P10" s="276">
        <v>87.243499400000005</v>
      </c>
    </row>
    <row r="11" spans="1:16" s="68" customFormat="1" ht="25.5" x14ac:dyDescent="0.25">
      <c r="A11" s="305">
        <v>10</v>
      </c>
      <c r="B11" s="401" t="s">
        <v>575</v>
      </c>
      <c r="C11" s="276">
        <v>109.27258709057806</v>
      </c>
      <c r="D11" s="276">
        <v>105.92792169854802</v>
      </c>
      <c r="E11" s="276">
        <v>116.9155456138472</v>
      </c>
      <c r="F11" s="276">
        <v>121.36306480276021</v>
      </c>
      <c r="G11" s="276">
        <v>118.62278833274281</v>
      </c>
      <c r="H11" s="276">
        <v>121.37056711168582</v>
      </c>
      <c r="I11" s="276">
        <v>107.87639976563754</v>
      </c>
      <c r="J11" s="276">
        <v>115.05528959851731</v>
      </c>
      <c r="K11" s="276">
        <v>83.182723899999999</v>
      </c>
      <c r="L11" s="276">
        <v>91.941749999999999</v>
      </c>
      <c r="M11" s="276">
        <v>106.7936093</v>
      </c>
      <c r="N11" s="276">
        <v>108.1408478</v>
      </c>
      <c r="O11" s="276">
        <v>99.715303800000001</v>
      </c>
      <c r="P11" s="276">
        <v>100.28587330000001</v>
      </c>
    </row>
    <row r="12" spans="1:16" s="68" customFormat="1" ht="25.5" x14ac:dyDescent="0.25">
      <c r="A12" s="305">
        <v>11</v>
      </c>
      <c r="B12" s="401" t="s">
        <v>576</v>
      </c>
      <c r="C12" s="276">
        <v>97.4507069635943</v>
      </c>
      <c r="D12" s="276">
        <v>112.4546707706111</v>
      </c>
      <c r="E12" s="276">
        <v>125.96087199112888</v>
      </c>
      <c r="F12" s="276">
        <v>92.751036490878008</v>
      </c>
      <c r="G12" s="276">
        <v>75.42034476563154</v>
      </c>
      <c r="H12" s="276">
        <v>119.03944279036891</v>
      </c>
      <c r="I12" s="276">
        <v>90.324200667452217</v>
      </c>
      <c r="J12" s="276">
        <v>124.75422674936402</v>
      </c>
      <c r="K12" s="276">
        <v>42.542022600000003</v>
      </c>
      <c r="L12" s="276">
        <v>61.593961899999996</v>
      </c>
      <c r="M12" s="276">
        <v>83.819451599999994</v>
      </c>
      <c r="N12" s="276">
        <v>94.415204099999997</v>
      </c>
      <c r="O12" s="276">
        <v>87.715486499999997</v>
      </c>
      <c r="P12" s="276">
        <v>91.297786299999999</v>
      </c>
    </row>
    <row r="13" spans="1:16" s="68" customFormat="1" ht="25.5" x14ac:dyDescent="0.25">
      <c r="A13" s="305">
        <v>13</v>
      </c>
      <c r="B13" s="401" t="s">
        <v>577</v>
      </c>
      <c r="C13" s="276">
        <v>64.986471693821116</v>
      </c>
      <c r="D13" s="276">
        <v>69.801162807378759</v>
      </c>
      <c r="E13" s="276">
        <v>67.441246408417797</v>
      </c>
      <c r="F13" s="276">
        <v>14.757426496051687</v>
      </c>
      <c r="G13" s="276">
        <v>66.455856764386354</v>
      </c>
      <c r="H13" s="276">
        <v>68.162553812093506</v>
      </c>
      <c r="I13" s="276">
        <v>59.432651357362964</v>
      </c>
      <c r="J13" s="276">
        <v>64.222254723717114</v>
      </c>
      <c r="K13" s="276">
        <v>31.496714000000001</v>
      </c>
      <c r="L13" s="276">
        <v>52.135371499999998</v>
      </c>
      <c r="M13" s="276">
        <v>31.179490000000001</v>
      </c>
      <c r="N13" s="276">
        <v>32.960672700000003</v>
      </c>
      <c r="O13" s="276">
        <v>27.496214500000001</v>
      </c>
      <c r="P13" s="276">
        <v>29.8006818</v>
      </c>
    </row>
    <row r="14" spans="1:16" s="68" customFormat="1" ht="25.5" x14ac:dyDescent="0.25">
      <c r="A14" s="305">
        <v>14</v>
      </c>
      <c r="B14" s="401" t="s">
        <v>578</v>
      </c>
      <c r="C14" s="276">
        <v>109.80904058563533</v>
      </c>
      <c r="D14" s="276">
        <v>116.90528317040247</v>
      </c>
      <c r="E14" s="276">
        <v>128.24991797345217</v>
      </c>
      <c r="F14" s="276">
        <v>77.424959249801844</v>
      </c>
      <c r="G14" s="276">
        <v>120.87474968601069</v>
      </c>
      <c r="H14" s="276">
        <v>123.610783970716</v>
      </c>
      <c r="I14" s="276">
        <v>111.09192642141808</v>
      </c>
      <c r="J14" s="276">
        <v>106.28074614334116</v>
      </c>
      <c r="K14" s="276">
        <v>86.216565599999996</v>
      </c>
      <c r="L14" s="276">
        <v>125.71062329999999</v>
      </c>
      <c r="M14" s="276">
        <v>131.16368030000001</v>
      </c>
      <c r="N14" s="276">
        <v>131.672833</v>
      </c>
      <c r="O14" s="276">
        <v>106.7385185</v>
      </c>
      <c r="P14" s="276">
        <v>129.04231609999999</v>
      </c>
    </row>
    <row r="15" spans="1:16" s="68" customFormat="1" ht="25.5" x14ac:dyDescent="0.25">
      <c r="A15" s="305">
        <v>15</v>
      </c>
      <c r="B15" s="401" t="s">
        <v>579</v>
      </c>
      <c r="C15" s="276">
        <v>70.833612306197821</v>
      </c>
      <c r="D15" s="276">
        <v>96.796993001916064</v>
      </c>
      <c r="E15" s="276">
        <v>128.77866719670311</v>
      </c>
      <c r="F15" s="276">
        <v>36.181040580904479</v>
      </c>
      <c r="G15" s="276">
        <v>68.793694807435827</v>
      </c>
      <c r="H15" s="276">
        <v>71.277762187173167</v>
      </c>
      <c r="I15" s="276">
        <v>54.498863690756615</v>
      </c>
      <c r="J15" s="276">
        <v>60.605184900578678</v>
      </c>
      <c r="K15" s="276">
        <v>51.397091400000001</v>
      </c>
      <c r="L15" s="276">
        <v>79.023298999999994</v>
      </c>
      <c r="M15" s="276">
        <v>86.4669284</v>
      </c>
      <c r="N15" s="276">
        <v>82.287541200000007</v>
      </c>
      <c r="O15" s="276">
        <v>72.601734399999998</v>
      </c>
      <c r="P15" s="276">
        <v>84.547928099999993</v>
      </c>
    </row>
    <row r="16" spans="1:16" s="68" customFormat="1" ht="102" x14ac:dyDescent="0.25">
      <c r="A16" s="305">
        <v>16</v>
      </c>
      <c r="B16" s="401" t="s">
        <v>580</v>
      </c>
      <c r="C16" s="276">
        <v>52.105388543835659</v>
      </c>
      <c r="D16" s="276">
        <v>59.700714584135909</v>
      </c>
      <c r="E16" s="276">
        <v>48.996667342282251</v>
      </c>
      <c r="F16" s="276">
        <v>45.017576617718014</v>
      </c>
      <c r="G16" s="276">
        <v>51.538840974480145</v>
      </c>
      <c r="H16" s="276">
        <v>52.826436342641607</v>
      </c>
      <c r="I16" s="276">
        <v>56.151350674872575</v>
      </c>
      <c r="J16" s="276">
        <v>54.755690918176072</v>
      </c>
      <c r="K16" s="276">
        <v>67.882953299999997</v>
      </c>
      <c r="L16" s="276">
        <v>88.237016499999996</v>
      </c>
      <c r="M16" s="276">
        <v>89.7741094</v>
      </c>
      <c r="N16" s="276">
        <v>96.809603899999999</v>
      </c>
      <c r="O16" s="276">
        <v>84.675331400000005</v>
      </c>
      <c r="P16" s="276">
        <v>105.4977492</v>
      </c>
    </row>
    <row r="17" spans="1:16" s="68" customFormat="1" ht="38.25" x14ac:dyDescent="0.25">
      <c r="A17" s="305">
        <v>17</v>
      </c>
      <c r="B17" s="401" t="s">
        <v>581</v>
      </c>
      <c r="C17" s="276">
        <v>114.74843649455045</v>
      </c>
      <c r="D17" s="276">
        <v>117.4078034168398</v>
      </c>
      <c r="E17" s="276">
        <v>115.49338084103184</v>
      </c>
      <c r="F17" s="276">
        <v>99.976891964553161</v>
      </c>
      <c r="G17" s="276">
        <v>112.43488592868525</v>
      </c>
      <c r="H17" s="276">
        <v>118.69826088488338</v>
      </c>
      <c r="I17" s="276">
        <v>120.43610305215367</v>
      </c>
      <c r="J17" s="276">
        <v>125.50209282493717</v>
      </c>
      <c r="K17" s="276">
        <v>105.1117273</v>
      </c>
      <c r="L17" s="276">
        <v>124.2677913</v>
      </c>
      <c r="M17" s="276">
        <v>145.4958455</v>
      </c>
      <c r="N17" s="276">
        <v>123.4980496</v>
      </c>
      <c r="O17" s="276">
        <v>118.4121566</v>
      </c>
      <c r="P17" s="276">
        <v>133.67443979999999</v>
      </c>
    </row>
    <row r="18" spans="1:16" s="68" customFormat="1" ht="38.25" x14ac:dyDescent="0.25">
      <c r="A18" s="305">
        <v>18</v>
      </c>
      <c r="B18" s="401" t="s">
        <v>582</v>
      </c>
      <c r="C18" s="276">
        <v>171.38459343824479</v>
      </c>
      <c r="D18" s="276">
        <v>194.94833678174666</v>
      </c>
      <c r="E18" s="276">
        <v>270.03869376707098</v>
      </c>
      <c r="F18" s="276">
        <v>172.94092572439007</v>
      </c>
      <c r="G18" s="276">
        <v>135.52753180819298</v>
      </c>
      <c r="H18" s="276">
        <v>148.8444536577737</v>
      </c>
      <c r="I18" s="276">
        <v>124.10998131908379</v>
      </c>
      <c r="J18" s="276">
        <v>208.4216984483877</v>
      </c>
      <c r="K18" s="276">
        <v>105.8309601</v>
      </c>
      <c r="L18" s="276">
        <v>120.12028100000001</v>
      </c>
      <c r="M18" s="276">
        <v>182.55528659999999</v>
      </c>
      <c r="N18" s="276">
        <v>170.16322149999999</v>
      </c>
      <c r="O18" s="276">
        <v>182.72415620000001</v>
      </c>
      <c r="P18" s="276">
        <v>227.47633959999999</v>
      </c>
    </row>
    <row r="19" spans="1:16" s="68" customFormat="1" ht="51" x14ac:dyDescent="0.25">
      <c r="A19" s="305">
        <v>19</v>
      </c>
      <c r="B19" s="401" t="s">
        <v>583</v>
      </c>
      <c r="C19" s="276">
        <v>113.04536237330308</v>
      </c>
      <c r="D19" s="276">
        <v>138.74593592402087</v>
      </c>
      <c r="E19" s="276">
        <v>146.90646851618055</v>
      </c>
      <c r="F19" s="276">
        <v>106.40126122108956</v>
      </c>
      <c r="G19" s="276">
        <v>126.07331849807153</v>
      </c>
      <c r="H19" s="276">
        <v>103.56612479077127</v>
      </c>
      <c r="I19" s="276">
        <v>101.06596467456566</v>
      </c>
      <c r="J19" s="276">
        <v>97.030629186399523</v>
      </c>
      <c r="K19" s="276">
        <v>80.525487400000003</v>
      </c>
      <c r="L19" s="276">
        <v>108.7812785</v>
      </c>
      <c r="M19" s="276">
        <v>128.55530759999999</v>
      </c>
      <c r="N19" s="276">
        <v>92.589662099999998</v>
      </c>
      <c r="O19" s="276">
        <v>137.33370249999999</v>
      </c>
      <c r="P19" s="276">
        <v>126.0985393</v>
      </c>
    </row>
    <row r="20" spans="1:16" s="68" customFormat="1" ht="51" x14ac:dyDescent="0.25">
      <c r="A20" s="305">
        <v>20</v>
      </c>
      <c r="B20" s="401" t="s">
        <v>584</v>
      </c>
      <c r="C20" s="276">
        <v>91.964015035413809</v>
      </c>
      <c r="D20" s="276">
        <v>105.44707342539172</v>
      </c>
      <c r="E20" s="276">
        <v>118.04354252663717</v>
      </c>
      <c r="F20" s="276">
        <v>64.980718731967954</v>
      </c>
      <c r="G20" s="276">
        <v>86.850357238401514</v>
      </c>
      <c r="H20" s="276">
        <v>92.675468185002359</v>
      </c>
      <c r="I20" s="276">
        <v>89.064366128244714</v>
      </c>
      <c r="J20" s="276">
        <v>80.280576747633859</v>
      </c>
      <c r="K20" s="276">
        <v>61.181292200000001</v>
      </c>
      <c r="L20" s="276">
        <v>70.627124899999998</v>
      </c>
      <c r="M20" s="276">
        <v>81.731248100000002</v>
      </c>
      <c r="N20" s="276">
        <v>83.826173499999996</v>
      </c>
      <c r="O20" s="276">
        <v>91.802747299999993</v>
      </c>
      <c r="P20" s="276">
        <v>82.098084099999994</v>
      </c>
    </row>
    <row r="21" spans="1:16" s="68" customFormat="1" ht="51" x14ac:dyDescent="0.25">
      <c r="A21" s="305">
        <v>21</v>
      </c>
      <c r="B21" s="401" t="s">
        <v>585</v>
      </c>
      <c r="C21" s="276">
        <v>136.14831598719658</v>
      </c>
      <c r="D21" s="276">
        <v>153.59855573074307</v>
      </c>
      <c r="E21" s="276">
        <v>132.30465982425486</v>
      </c>
      <c r="F21" s="276">
        <v>145.99256603434304</v>
      </c>
      <c r="G21" s="276">
        <v>97.149554805485607</v>
      </c>
      <c r="H21" s="276">
        <v>91.64790389039068</v>
      </c>
      <c r="I21" s="276">
        <v>201.12946834801892</v>
      </c>
      <c r="J21" s="276">
        <v>134.6509450375456</v>
      </c>
      <c r="K21" s="276">
        <v>93.932607899999994</v>
      </c>
      <c r="L21" s="276">
        <v>82.704856500000005</v>
      </c>
      <c r="M21" s="276">
        <v>113.58424580000001</v>
      </c>
      <c r="N21" s="276">
        <v>67.120795999999999</v>
      </c>
      <c r="O21" s="276">
        <v>69.254476400000001</v>
      </c>
      <c r="P21" s="276">
        <v>147.97272530000001</v>
      </c>
    </row>
    <row r="22" spans="1:16" s="68" customFormat="1" ht="38.25" x14ac:dyDescent="0.25">
      <c r="A22" s="305">
        <v>22</v>
      </c>
      <c r="B22" s="401" t="s">
        <v>586</v>
      </c>
      <c r="C22" s="276">
        <v>95.517405259754113</v>
      </c>
      <c r="D22" s="276">
        <v>103.96289309061309</v>
      </c>
      <c r="E22" s="276">
        <v>102.31135336767143</v>
      </c>
      <c r="F22" s="276">
        <v>80.019026697931224</v>
      </c>
      <c r="G22" s="276">
        <v>100.44357508876679</v>
      </c>
      <c r="H22" s="276">
        <v>103.2198868790786</v>
      </c>
      <c r="I22" s="276">
        <v>91.22647472854041</v>
      </c>
      <c r="J22" s="276">
        <v>87.691815719927078</v>
      </c>
      <c r="K22" s="276">
        <v>69.3440236</v>
      </c>
      <c r="L22" s="276">
        <v>96.714804599999994</v>
      </c>
      <c r="M22" s="276">
        <v>107.561331</v>
      </c>
      <c r="N22" s="276">
        <v>108.5460853</v>
      </c>
      <c r="O22" s="276">
        <v>99.464262099999999</v>
      </c>
      <c r="P22" s="276">
        <v>103.7110091</v>
      </c>
    </row>
    <row r="23" spans="1:16" s="68" customFormat="1" ht="51" x14ac:dyDescent="0.25">
      <c r="A23" s="305">
        <v>23</v>
      </c>
      <c r="B23" s="401" t="s">
        <v>587</v>
      </c>
      <c r="C23" s="276">
        <v>112.87981114477982</v>
      </c>
      <c r="D23" s="276">
        <v>120.25824904743418</v>
      </c>
      <c r="E23" s="276">
        <v>130.16295677480826</v>
      </c>
      <c r="F23" s="276">
        <v>124.36890145273441</v>
      </c>
      <c r="G23" s="276">
        <v>130.81064978698024</v>
      </c>
      <c r="H23" s="276">
        <v>144.64985155808026</v>
      </c>
      <c r="I23" s="276">
        <v>104.04057404807565</v>
      </c>
      <c r="J23" s="276">
        <v>106.83440549565069</v>
      </c>
      <c r="K23" s="276">
        <v>26.927586999999999</v>
      </c>
      <c r="L23" s="276">
        <v>60.1729822</v>
      </c>
      <c r="M23" s="276">
        <v>72.251286300000004</v>
      </c>
      <c r="N23" s="276">
        <v>99.635861599999998</v>
      </c>
      <c r="O23" s="276">
        <v>129.1899531</v>
      </c>
      <c r="P23" s="276">
        <v>128.77278659999999</v>
      </c>
    </row>
    <row r="24" spans="1:16" s="68" customFormat="1" ht="25.5" x14ac:dyDescent="0.25">
      <c r="A24" s="305">
        <v>24</v>
      </c>
      <c r="B24" s="401" t="s">
        <v>588</v>
      </c>
      <c r="C24" s="276">
        <v>54.828082208951905</v>
      </c>
      <c r="D24" s="276">
        <v>42.221746681550393</v>
      </c>
      <c r="E24" s="276">
        <v>58.309770468138247</v>
      </c>
      <c r="F24" s="276">
        <v>32.27372348261818</v>
      </c>
      <c r="G24" s="276">
        <v>49.88855353899703</v>
      </c>
      <c r="H24" s="276">
        <v>67.393661821192936</v>
      </c>
      <c r="I24" s="276">
        <v>59.390306718438261</v>
      </c>
      <c r="J24" s="276">
        <v>47.093941193463031</v>
      </c>
      <c r="K24" s="276">
        <v>31.697230099999999</v>
      </c>
      <c r="L24" s="276">
        <v>43.291815100000001</v>
      </c>
      <c r="M24" s="276">
        <v>46.299311099999997</v>
      </c>
      <c r="N24" s="276">
        <v>40.646904900000003</v>
      </c>
      <c r="O24" s="276">
        <v>26.259880599999999</v>
      </c>
      <c r="P24" s="276">
        <v>38.5999336</v>
      </c>
    </row>
    <row r="25" spans="1:16" s="68" customFormat="1" ht="51" x14ac:dyDescent="0.25">
      <c r="A25" s="305">
        <v>25</v>
      </c>
      <c r="B25" s="401" t="s">
        <v>589</v>
      </c>
      <c r="C25" s="276">
        <v>91.156106366871583</v>
      </c>
      <c r="D25" s="276">
        <v>101.90323206333137</v>
      </c>
      <c r="E25" s="276">
        <v>98.840073372925289</v>
      </c>
      <c r="F25" s="276">
        <v>62.488122324604838</v>
      </c>
      <c r="G25" s="276">
        <v>88.089629007565932</v>
      </c>
      <c r="H25" s="276">
        <v>108.69659955733772</v>
      </c>
      <c r="I25" s="276">
        <v>93.15425341279591</v>
      </c>
      <c r="J25" s="276">
        <v>126.79390609137278</v>
      </c>
      <c r="K25" s="276">
        <v>50.530672099999997</v>
      </c>
      <c r="L25" s="276">
        <v>85.231472800000006</v>
      </c>
      <c r="M25" s="276">
        <v>104.9941402</v>
      </c>
      <c r="N25" s="276">
        <v>82.178721999999993</v>
      </c>
      <c r="O25" s="276">
        <v>74.885047099999994</v>
      </c>
      <c r="P25" s="276">
        <v>96.216324200000003</v>
      </c>
    </row>
    <row r="26" spans="1:16" s="68" customFormat="1" ht="51" x14ac:dyDescent="0.25">
      <c r="A26" s="305">
        <v>26</v>
      </c>
      <c r="B26" s="401" t="s">
        <v>590</v>
      </c>
      <c r="C26" s="276">
        <v>93.719315645586292</v>
      </c>
      <c r="D26" s="276">
        <v>106.97292433456246</v>
      </c>
      <c r="E26" s="276">
        <v>30.435008999378759</v>
      </c>
      <c r="F26" s="276">
        <v>267.21673935338748</v>
      </c>
      <c r="G26" s="276">
        <v>111.42424773334662</v>
      </c>
      <c r="H26" s="276">
        <v>73.110943860251908</v>
      </c>
      <c r="I26" s="276">
        <v>67.93654241276289</v>
      </c>
      <c r="J26" s="303" t="s">
        <v>569</v>
      </c>
      <c r="K26" s="276">
        <v>28.134507800000002</v>
      </c>
      <c r="L26" s="276">
        <v>20.4240794</v>
      </c>
      <c r="M26" s="276">
        <v>11.4784948</v>
      </c>
      <c r="N26" s="276">
        <v>9.1764189999999992</v>
      </c>
      <c r="O26" s="276">
        <v>7.9602762</v>
      </c>
      <c r="P26" s="276">
        <v>8.1449771000000002</v>
      </c>
    </row>
    <row r="27" spans="1:16" s="68" customFormat="1" ht="25.5" x14ac:dyDescent="0.25">
      <c r="A27" s="305">
        <v>27</v>
      </c>
      <c r="B27" s="401" t="s">
        <v>542</v>
      </c>
      <c r="C27" s="276">
        <v>88.757687077724881</v>
      </c>
      <c r="D27" s="276">
        <v>84.941627668954439</v>
      </c>
      <c r="E27" s="276">
        <v>103.85928115662745</v>
      </c>
      <c r="F27" s="276">
        <v>67.900014705514408</v>
      </c>
      <c r="G27" s="276">
        <v>82.163060132977407</v>
      </c>
      <c r="H27" s="276">
        <v>104.54836057465167</v>
      </c>
      <c r="I27" s="276">
        <v>97.730920678707776</v>
      </c>
      <c r="J27" s="276">
        <v>84.768006344573237</v>
      </c>
      <c r="K27" s="276">
        <v>38.818825599999997</v>
      </c>
      <c r="L27" s="276">
        <v>45.395437899999997</v>
      </c>
      <c r="M27" s="276">
        <v>41.793569099999999</v>
      </c>
      <c r="N27" s="276">
        <v>40.798139300000003</v>
      </c>
      <c r="O27" s="276">
        <v>56.160633799999999</v>
      </c>
      <c r="P27" s="276">
        <v>46.947907399999998</v>
      </c>
    </row>
    <row r="28" spans="1:16" s="68" customFormat="1" ht="38.25" x14ac:dyDescent="0.25">
      <c r="A28" s="305">
        <v>28</v>
      </c>
      <c r="B28" s="401" t="s">
        <v>591</v>
      </c>
      <c r="C28" s="276">
        <v>90.0240292380917</v>
      </c>
      <c r="D28" s="276">
        <v>94.934206962771967</v>
      </c>
      <c r="E28" s="276">
        <v>111.36459897793176</v>
      </c>
      <c r="F28" s="276">
        <v>67.446636546549371</v>
      </c>
      <c r="G28" s="276">
        <v>73.954970292197643</v>
      </c>
      <c r="H28" s="276">
        <v>84.098567070989688</v>
      </c>
      <c r="I28" s="276">
        <v>75.920881060108755</v>
      </c>
      <c r="J28" s="276">
        <v>66.223096761245529</v>
      </c>
      <c r="K28" s="276">
        <v>61.820176699999998</v>
      </c>
      <c r="L28" s="276">
        <v>229.35542269999999</v>
      </c>
      <c r="M28" s="276">
        <v>68.675495299999994</v>
      </c>
      <c r="N28" s="276">
        <v>64.9435711</v>
      </c>
      <c r="O28" s="276">
        <v>58.3881862</v>
      </c>
      <c r="P28" s="276">
        <v>69.974571699999998</v>
      </c>
    </row>
    <row r="29" spans="1:16" s="68" customFormat="1" ht="51" x14ac:dyDescent="0.25">
      <c r="A29" s="305">
        <v>29</v>
      </c>
      <c r="B29" s="401" t="s">
        <v>592</v>
      </c>
      <c r="C29" s="276">
        <v>217.93725803071291</v>
      </c>
      <c r="D29" s="276">
        <v>253.41883982306254</v>
      </c>
      <c r="E29" s="276">
        <v>280.15183212886973</v>
      </c>
      <c r="F29" s="276">
        <v>183.64652844772368</v>
      </c>
      <c r="G29" s="276">
        <v>218.5732387942428</v>
      </c>
      <c r="H29" s="276">
        <v>236.55459272496995</v>
      </c>
      <c r="I29" s="276">
        <v>225.19180036371142</v>
      </c>
      <c r="J29" s="276">
        <v>193.64616260574755</v>
      </c>
      <c r="K29" s="276">
        <v>254.88455110000001</v>
      </c>
      <c r="L29" s="303" t="s">
        <v>569</v>
      </c>
      <c r="M29" s="303" t="s">
        <v>569</v>
      </c>
      <c r="N29" s="276">
        <v>293.00031000000001</v>
      </c>
      <c r="O29" s="276">
        <v>260.1651852</v>
      </c>
      <c r="P29" s="303" t="s">
        <v>569</v>
      </c>
    </row>
    <row r="30" spans="1:16" s="68" customFormat="1" ht="38.25" x14ac:dyDescent="0.25">
      <c r="A30" s="305">
        <v>30</v>
      </c>
      <c r="B30" s="401" t="s">
        <v>593</v>
      </c>
      <c r="C30" s="276">
        <v>62.694958762360223</v>
      </c>
      <c r="D30" s="276">
        <v>82.58449744543654</v>
      </c>
      <c r="E30" s="276">
        <v>64.465352478547587</v>
      </c>
      <c r="F30" s="276">
        <v>36.233302755408225</v>
      </c>
      <c r="G30" s="276">
        <v>75.039602850434662</v>
      </c>
      <c r="H30" s="276">
        <v>29.618591936216212</v>
      </c>
      <c r="I30" s="276">
        <v>74.335138173225388</v>
      </c>
      <c r="J30" s="276">
        <v>141.73498825399648</v>
      </c>
      <c r="K30" s="276">
        <v>48.3700799</v>
      </c>
      <c r="L30" s="276">
        <v>60.080729699999999</v>
      </c>
      <c r="M30" s="276">
        <v>90.024459100000001</v>
      </c>
      <c r="N30" s="276">
        <v>20.889807699999999</v>
      </c>
      <c r="O30" s="276">
        <v>41.182550900000003</v>
      </c>
      <c r="P30" s="276">
        <v>43.246684999999999</v>
      </c>
    </row>
    <row r="31" spans="1:16" s="68" customFormat="1" ht="25.5" x14ac:dyDescent="0.25">
      <c r="A31" s="305">
        <v>31</v>
      </c>
      <c r="B31" s="401" t="s">
        <v>594</v>
      </c>
      <c r="C31" s="276">
        <v>46.988436886905106</v>
      </c>
      <c r="D31" s="276">
        <v>49.371137582031324</v>
      </c>
      <c r="E31" s="276">
        <v>46.44277695728794</v>
      </c>
      <c r="F31" s="276">
        <v>31.746602464228136</v>
      </c>
      <c r="G31" s="276">
        <v>46.166509061000603</v>
      </c>
      <c r="H31" s="276">
        <v>51.840211720805776</v>
      </c>
      <c r="I31" s="276">
        <v>55.515875415534758</v>
      </c>
      <c r="J31" s="276">
        <v>51.377533143988401</v>
      </c>
      <c r="K31" s="276">
        <v>55.301527200000002</v>
      </c>
      <c r="L31" s="276">
        <v>66.821352200000007</v>
      </c>
      <c r="M31" s="276">
        <v>77.414644999999993</v>
      </c>
      <c r="N31" s="276">
        <v>62.2119857</v>
      </c>
      <c r="O31" s="276">
        <v>60.294473699999998</v>
      </c>
      <c r="P31" s="276">
        <v>65.093624300000002</v>
      </c>
    </row>
    <row r="32" spans="1:16" s="68" customFormat="1" ht="25.5" x14ac:dyDescent="0.25">
      <c r="A32" s="305">
        <v>32</v>
      </c>
      <c r="B32" s="401" t="s">
        <v>595</v>
      </c>
      <c r="C32" s="276">
        <v>57.289452592957247</v>
      </c>
      <c r="D32" s="276">
        <v>22.45461904097133</v>
      </c>
      <c r="E32" s="276">
        <v>55.627821744760752</v>
      </c>
      <c r="F32" s="276">
        <v>54.024744161576365</v>
      </c>
      <c r="G32" s="276">
        <v>69.504833772164105</v>
      </c>
      <c r="H32" s="276">
        <v>25.707557316458534</v>
      </c>
      <c r="I32" s="276">
        <v>19.414500586241093</v>
      </c>
      <c r="J32" s="276">
        <v>155.50744280642263</v>
      </c>
      <c r="K32" s="276">
        <v>72.930102199999993</v>
      </c>
      <c r="L32" s="276">
        <v>43.112024599999998</v>
      </c>
      <c r="M32" s="276">
        <v>73.584965800000006</v>
      </c>
      <c r="N32" s="276">
        <v>131.14671179999999</v>
      </c>
      <c r="O32" s="276">
        <v>84.867364600000002</v>
      </c>
      <c r="P32" s="276">
        <v>99.999427800000007</v>
      </c>
    </row>
    <row r="33" spans="1:16" s="68" customFormat="1" ht="38.25" x14ac:dyDescent="0.25">
      <c r="A33" s="305">
        <v>33</v>
      </c>
      <c r="B33" s="401" t="s">
        <v>596</v>
      </c>
      <c r="C33" s="276">
        <v>148.72983452715303</v>
      </c>
      <c r="D33" s="276">
        <v>127.55016014194115</v>
      </c>
      <c r="E33" s="276">
        <v>156.98991486774455</v>
      </c>
      <c r="F33" s="276">
        <v>141.05066973197705</v>
      </c>
      <c r="G33" s="276">
        <v>173.212312641973</v>
      </c>
      <c r="H33" s="276">
        <v>195.86988060627019</v>
      </c>
      <c r="I33" s="276">
        <v>157.10661585781611</v>
      </c>
      <c r="J33" s="276">
        <v>178.19532978673678</v>
      </c>
      <c r="K33" s="276">
        <v>136.80651649999999</v>
      </c>
      <c r="L33" s="276">
        <v>131.60039470000001</v>
      </c>
      <c r="M33" s="276">
        <v>155.329005</v>
      </c>
      <c r="N33" s="276">
        <v>141.5573876</v>
      </c>
      <c r="O33" s="276">
        <v>151.88226700000001</v>
      </c>
      <c r="P33" s="276">
        <v>150.82475160000001</v>
      </c>
    </row>
    <row r="34" spans="1:16" s="68" customFormat="1" ht="9" customHeight="1" x14ac:dyDescent="0.25">
      <c r="A34" s="558"/>
      <c r="B34" s="556"/>
      <c r="C34" s="276"/>
      <c r="D34" s="66"/>
      <c r="E34" s="276"/>
      <c r="F34" s="276"/>
      <c r="G34" s="66"/>
      <c r="H34" s="276"/>
      <c r="I34" s="276"/>
      <c r="J34" s="66"/>
      <c r="K34" s="66"/>
      <c r="L34" s="276"/>
      <c r="M34" s="276"/>
      <c r="N34" s="276"/>
      <c r="O34" s="276"/>
      <c r="P34" s="66"/>
    </row>
    <row r="35" spans="1:16" s="68" customFormat="1" ht="51" customHeight="1" x14ac:dyDescent="0.25">
      <c r="A35" s="305" t="s">
        <v>96</v>
      </c>
      <c r="B35" s="401" t="s">
        <v>597</v>
      </c>
      <c r="C35" s="276">
        <v>94.28062709483315</v>
      </c>
      <c r="D35" s="276">
        <v>79.542445068803502</v>
      </c>
      <c r="E35" s="276">
        <v>81.921840700848975</v>
      </c>
      <c r="F35" s="276">
        <v>95.516378282842282</v>
      </c>
      <c r="G35" s="276">
        <v>90.689113945676922</v>
      </c>
      <c r="H35" s="276">
        <v>102.44352598869371</v>
      </c>
      <c r="I35" s="276">
        <v>100.02452485109093</v>
      </c>
      <c r="J35" s="276">
        <v>114.4333193941839</v>
      </c>
      <c r="K35" s="276">
        <v>117.5732819</v>
      </c>
      <c r="L35" s="276">
        <v>93.223892500000005</v>
      </c>
      <c r="M35" s="276">
        <v>112.787525</v>
      </c>
      <c r="N35" s="276">
        <v>72.262547799999993</v>
      </c>
      <c r="O35" s="276">
        <v>97.023663999999997</v>
      </c>
      <c r="P35" s="276">
        <v>90.099671799999996</v>
      </c>
    </row>
    <row r="36" spans="1:16" s="68" customFormat="1" ht="51" customHeight="1" x14ac:dyDescent="0.25">
      <c r="A36" s="305">
        <v>35</v>
      </c>
      <c r="B36" s="401" t="s">
        <v>597</v>
      </c>
      <c r="C36" s="276">
        <v>94.280627094833164</v>
      </c>
      <c r="D36" s="276">
        <v>79.542445068803545</v>
      </c>
      <c r="E36" s="276">
        <v>81.921840700849003</v>
      </c>
      <c r="F36" s="276">
        <v>95.516378282842325</v>
      </c>
      <c r="G36" s="276">
        <v>90.689113945676965</v>
      </c>
      <c r="H36" s="276">
        <v>102.44352598869376</v>
      </c>
      <c r="I36" s="276">
        <v>100.02452485109097</v>
      </c>
      <c r="J36" s="276">
        <v>114.43331939418393</v>
      </c>
      <c r="K36" s="276">
        <v>117.5733828</v>
      </c>
      <c r="L36" s="276">
        <v>93.223993399999998</v>
      </c>
      <c r="M36" s="276">
        <v>112.78762589999999</v>
      </c>
      <c r="N36" s="276">
        <v>72.262547799999993</v>
      </c>
      <c r="O36" s="276">
        <v>97.023764900000003</v>
      </c>
      <c r="P36" s="276">
        <v>90.099772700000003</v>
      </c>
    </row>
    <row r="37" spans="1:16" s="68" customFormat="1" ht="13.5" customHeight="1" x14ac:dyDescent="0.25">
      <c r="A37" s="75"/>
      <c r="B37" s="75"/>
      <c r="C37" s="341"/>
      <c r="D37" s="66"/>
      <c r="E37" s="75"/>
      <c r="F37" s="66"/>
      <c r="G37" s="95"/>
      <c r="H37" s="75"/>
      <c r="I37" s="75"/>
      <c r="J37" s="75"/>
      <c r="K37" s="75"/>
      <c r="L37" s="75"/>
      <c r="M37" s="75"/>
      <c r="N37" s="75"/>
      <c r="O37" s="66"/>
      <c r="P37" s="95"/>
    </row>
    <row r="38" spans="1:16" s="68" customFormat="1" ht="15.75" x14ac:dyDescent="0.25">
      <c r="A38" s="371" t="s">
        <v>524</v>
      </c>
      <c r="B38" s="371"/>
      <c r="C38" s="341"/>
      <c r="D38" s="66"/>
      <c r="E38" s="75"/>
      <c r="F38" s="66"/>
      <c r="G38" s="95"/>
      <c r="H38" s="75"/>
      <c r="I38" s="75"/>
      <c r="J38" s="75"/>
      <c r="K38" s="75"/>
      <c r="L38" s="75"/>
      <c r="M38" s="75"/>
      <c r="N38" s="75"/>
      <c r="O38" s="66"/>
      <c r="P38" s="95"/>
    </row>
    <row r="39" spans="1:16" s="68" customFormat="1" x14ac:dyDescent="0.25">
      <c r="A39" s="566" t="s">
        <v>536</v>
      </c>
      <c r="B39" s="371"/>
      <c r="C39" s="75"/>
      <c r="D39" s="66"/>
      <c r="E39" s="75"/>
      <c r="F39" s="66"/>
      <c r="G39" s="95"/>
      <c r="H39" s="75"/>
      <c r="I39" s="75"/>
      <c r="J39" s="75"/>
      <c r="K39" s="75"/>
      <c r="L39" s="75"/>
      <c r="M39" s="75"/>
      <c r="N39" s="75"/>
      <c r="O39" s="66"/>
      <c r="P39" s="95"/>
    </row>
    <row r="40" spans="1:16" s="68" customFormat="1" x14ac:dyDescent="0.25">
      <c r="A40" s="75"/>
      <c r="B40" s="75"/>
      <c r="C40" s="567"/>
      <c r="D40" s="66"/>
      <c r="E40" s="75"/>
      <c r="F40" s="66"/>
      <c r="G40" s="95"/>
      <c r="H40" s="75"/>
      <c r="I40" s="75"/>
      <c r="J40" s="75"/>
      <c r="K40" s="75"/>
      <c r="L40" s="75"/>
      <c r="M40" s="75"/>
      <c r="N40" s="75"/>
      <c r="O40" s="66"/>
      <c r="P40" s="95"/>
    </row>
    <row r="41" spans="1:16" s="68" customFormat="1" ht="15.75" x14ac:dyDescent="0.25">
      <c r="A41" s="371" t="s">
        <v>638</v>
      </c>
      <c r="B41" s="371"/>
      <c r="C41" s="568"/>
      <c r="D41" s="66"/>
      <c r="E41" s="75"/>
      <c r="F41" s="66"/>
      <c r="G41" s="95"/>
      <c r="H41" s="75"/>
      <c r="I41" s="75"/>
      <c r="J41" s="75"/>
      <c r="K41" s="75"/>
      <c r="L41" s="75"/>
      <c r="M41" s="75"/>
      <c r="N41" s="75"/>
      <c r="O41" s="66"/>
      <c r="P41" s="95"/>
    </row>
    <row r="42" spans="1:16" s="68" customFormat="1" x14ac:dyDescent="0.25">
      <c r="A42" s="566" t="s">
        <v>639</v>
      </c>
      <c r="B42" s="371"/>
      <c r="C42" s="75"/>
      <c r="D42" s="66"/>
      <c r="E42" s="75"/>
      <c r="F42" s="66"/>
      <c r="G42" s="95"/>
      <c r="H42" s="75"/>
      <c r="I42" s="75"/>
      <c r="J42" s="75"/>
      <c r="K42" s="75"/>
      <c r="L42" s="75"/>
      <c r="M42" s="75"/>
      <c r="N42" s="75"/>
      <c r="O42" s="66"/>
      <c r="P42" s="95"/>
    </row>
    <row r="43" spans="1:16" s="68" customFormat="1" x14ac:dyDescent="0.25"/>
    <row r="44" spans="1:16" s="68" customFormat="1" x14ac:dyDescent="0.25"/>
    <row r="45" spans="1:16" s="68" customFormat="1" x14ac:dyDescent="0.25"/>
    <row r="46" spans="1:16" s="68" customFormat="1" x14ac:dyDescent="0.25"/>
    <row r="47" spans="1:16" s="68" customFormat="1" x14ac:dyDescent="0.25"/>
    <row r="48" spans="1:16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pans="7:11" s="68" customFormat="1" x14ac:dyDescent="0.25"/>
    <row r="930" spans="7:11" s="68" customFormat="1" x14ac:dyDescent="0.25"/>
    <row r="931" spans="7:11" s="68" customFormat="1" x14ac:dyDescent="0.25"/>
    <row r="932" spans="7:11" s="68" customFormat="1" x14ac:dyDescent="0.25"/>
    <row r="933" spans="7:11" s="68" customFormat="1" x14ac:dyDescent="0.25"/>
    <row r="934" spans="7:11" x14ac:dyDescent="0.25">
      <c r="G934" s="68"/>
      <c r="H934" s="68"/>
      <c r="I934" s="68"/>
      <c r="J934" s="68"/>
      <c r="K934" s="68"/>
    </row>
    <row r="935" spans="7:11" x14ac:dyDescent="0.25">
      <c r="G935" s="68"/>
      <c r="H935" s="68"/>
      <c r="I935" s="68"/>
      <c r="J935" s="68"/>
      <c r="K935" s="68"/>
    </row>
  </sheetData>
  <mergeCells count="6">
    <mergeCell ref="A2:P2"/>
    <mergeCell ref="A1:P1"/>
    <mergeCell ref="A3:B4"/>
    <mergeCell ref="C3:C4"/>
    <mergeCell ref="D3:J3"/>
    <mergeCell ref="K3:P3"/>
  </mergeCells>
  <pageMargins left="0.25" right="0.25" top="0.75" bottom="0.75" header="0.3" footer="0.3"/>
  <pageSetup paperSize="9" scale="8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38"/>
  <sheetViews>
    <sheetView zoomScaleNormal="100" workbookViewId="0">
      <selection activeCell="L31" sqref="L31"/>
    </sheetView>
  </sheetViews>
  <sheetFormatPr defaultColWidth="9.140625" defaultRowHeight="12.75" x14ac:dyDescent="0.2"/>
  <cols>
    <col min="1" max="1" width="10.28515625" style="69" customWidth="1"/>
    <col min="2" max="2" width="15.85546875" style="69" customWidth="1"/>
    <col min="3" max="3" width="16.7109375" style="69" customWidth="1"/>
    <col min="4" max="5" width="16.42578125" style="69" customWidth="1"/>
    <col min="6" max="6" width="18.7109375" style="69" customWidth="1"/>
    <col min="7" max="7" width="22" style="69" customWidth="1"/>
    <col min="8" max="8" width="4.42578125" style="69" bestFit="1" customWidth="1"/>
    <col min="9" max="10" width="9.140625" style="69"/>
    <col min="11" max="11" width="10.85546875" style="69" bestFit="1" customWidth="1"/>
    <col min="12" max="16384" width="9.140625" style="69"/>
  </cols>
  <sheetData>
    <row r="1" spans="1:11" x14ac:dyDescent="0.2">
      <c r="A1" s="744" t="s">
        <v>625</v>
      </c>
      <c r="B1" s="744"/>
      <c r="C1" s="744"/>
      <c r="D1" s="744"/>
      <c r="E1" s="744"/>
      <c r="F1" s="744"/>
      <c r="G1" s="744"/>
    </row>
    <row r="2" spans="1:11" x14ac:dyDescent="0.2">
      <c r="A2" s="752" t="s">
        <v>629</v>
      </c>
      <c r="B2" s="752"/>
      <c r="C2" s="752"/>
      <c r="D2" s="752"/>
      <c r="E2" s="752"/>
      <c r="F2" s="752"/>
      <c r="G2" s="752"/>
    </row>
    <row r="3" spans="1:11" ht="15" x14ac:dyDescent="0.2">
      <c r="A3" s="106"/>
      <c r="F3" s="751" t="s">
        <v>468</v>
      </c>
      <c r="G3" s="751"/>
    </row>
    <row r="4" spans="1:11" ht="25.5" x14ac:dyDescent="0.2">
      <c r="A4" s="742"/>
      <c r="B4" s="318" t="s">
        <v>174</v>
      </c>
      <c r="C4" s="318" t="s">
        <v>175</v>
      </c>
      <c r="D4" s="388" t="s">
        <v>176</v>
      </c>
      <c r="E4" s="318" t="s">
        <v>177</v>
      </c>
      <c r="F4" s="318" t="s">
        <v>191</v>
      </c>
      <c r="G4" s="466" t="s">
        <v>179</v>
      </c>
    </row>
    <row r="5" spans="1:11" x14ac:dyDescent="0.2">
      <c r="A5" s="749"/>
      <c r="B5" s="319" t="s">
        <v>157</v>
      </c>
      <c r="C5" s="391" t="s">
        <v>192</v>
      </c>
      <c r="D5" s="390" t="s">
        <v>182</v>
      </c>
      <c r="E5" s="731" t="s">
        <v>183</v>
      </c>
      <c r="F5" s="107" t="s">
        <v>193</v>
      </c>
      <c r="G5" s="469" t="s">
        <v>194</v>
      </c>
      <c r="K5" s="59"/>
    </row>
    <row r="6" spans="1:11" x14ac:dyDescent="0.2">
      <c r="A6" s="749"/>
      <c r="B6" s="319" t="s">
        <v>195</v>
      </c>
      <c r="C6" s="391" t="s">
        <v>196</v>
      </c>
      <c r="D6" s="391"/>
      <c r="E6" s="731"/>
      <c r="F6" s="319" t="s">
        <v>197</v>
      </c>
      <c r="G6" s="469" t="s">
        <v>198</v>
      </c>
      <c r="K6" s="59"/>
    </row>
    <row r="7" spans="1:11" x14ac:dyDescent="0.2">
      <c r="A7" s="750"/>
      <c r="B7" s="108"/>
      <c r="C7" s="108"/>
      <c r="D7" s="389"/>
      <c r="E7" s="108"/>
      <c r="F7" s="320" t="s">
        <v>199</v>
      </c>
      <c r="G7" s="109"/>
      <c r="K7" s="59"/>
    </row>
    <row r="8" spans="1:11" ht="15.75" customHeight="1" x14ac:dyDescent="0.2">
      <c r="A8" s="67">
        <v>2021</v>
      </c>
      <c r="B8" s="474">
        <v>109.883230825</v>
      </c>
      <c r="C8" s="474">
        <v>109.622</v>
      </c>
      <c r="D8" s="474">
        <v>106.93574166666667</v>
      </c>
      <c r="E8" s="474">
        <v>123.72999166666666</v>
      </c>
      <c r="F8" s="474">
        <v>113.98958333333336</v>
      </c>
      <c r="G8" s="474">
        <v>108.4678</v>
      </c>
      <c r="K8" s="59"/>
    </row>
    <row r="9" spans="1:11" s="2" customFormat="1" ht="15.75" customHeight="1" x14ac:dyDescent="0.2">
      <c r="A9" s="67">
        <v>2022</v>
      </c>
      <c r="B9" s="474">
        <v>99.860992300000007</v>
      </c>
      <c r="C9" s="474">
        <v>101.64834999999999</v>
      </c>
      <c r="D9" s="474">
        <v>98.424458299999998</v>
      </c>
      <c r="E9" s="474">
        <v>100.3767083</v>
      </c>
      <c r="F9" s="474">
        <v>89.347949999999997</v>
      </c>
      <c r="G9" s="474">
        <v>101.351325</v>
      </c>
      <c r="K9" s="84"/>
    </row>
    <row r="10" spans="1:11" s="2" customFormat="1" ht="15.75" customHeight="1" x14ac:dyDescent="0.2">
      <c r="A10" s="67">
        <v>2023</v>
      </c>
      <c r="B10" s="472">
        <v>96.860440422250761</v>
      </c>
      <c r="C10" s="472">
        <v>90.025346173827799</v>
      </c>
      <c r="D10" s="472">
        <v>103.89270647681327</v>
      </c>
      <c r="E10" s="472">
        <v>111.25783578303708</v>
      </c>
      <c r="F10" s="472">
        <v>73.362961649621937</v>
      </c>
      <c r="G10" s="472">
        <v>94.887471643647658</v>
      </c>
    </row>
    <row r="11" spans="1:11" s="2" customFormat="1" ht="15.75" customHeight="1" x14ac:dyDescent="0.2">
      <c r="A11" s="67">
        <v>2024</v>
      </c>
      <c r="B11" s="474">
        <v>95.76902078211144</v>
      </c>
      <c r="C11" s="474">
        <v>96.927032613065407</v>
      </c>
      <c r="D11" s="474">
        <v>92.173390663223373</v>
      </c>
      <c r="E11" s="474">
        <v>96.180800498581235</v>
      </c>
      <c r="F11" s="474">
        <v>117.38495301937716</v>
      </c>
      <c r="G11" s="474">
        <v>96.17169246458262</v>
      </c>
    </row>
    <row r="12" spans="1:11" s="2" customFormat="1" ht="15.75" customHeight="1" x14ac:dyDescent="0.2">
      <c r="A12" s="67">
        <v>2025</v>
      </c>
      <c r="B12" s="474">
        <v>95.490287233333348</v>
      </c>
      <c r="C12" s="474">
        <v>91.058266666666668</v>
      </c>
      <c r="D12" s="474">
        <v>98.802641666666659</v>
      </c>
      <c r="E12" s="474">
        <v>99.650449999999978</v>
      </c>
      <c r="F12" s="474">
        <v>72.334283333333318</v>
      </c>
      <c r="G12" s="474">
        <v>99.826616666666666</v>
      </c>
    </row>
    <row r="13" spans="1:11" s="2" customFormat="1" ht="10.5" customHeight="1" x14ac:dyDescent="0.2">
      <c r="A13" s="67"/>
      <c r="B13" s="474"/>
      <c r="C13" s="474"/>
      <c r="D13" s="474"/>
      <c r="E13" s="474"/>
      <c r="F13" s="474"/>
      <c r="G13" s="474"/>
    </row>
    <row r="14" spans="1:11" s="2" customFormat="1" ht="15.75" customHeight="1" x14ac:dyDescent="0.2">
      <c r="A14" s="67">
        <v>2025</v>
      </c>
      <c r="B14" s="248"/>
      <c r="C14" s="248"/>
      <c r="D14" s="248"/>
      <c r="E14" s="248"/>
      <c r="F14" s="248"/>
      <c r="G14" s="248"/>
    </row>
    <row r="15" spans="1:11" s="2" customFormat="1" ht="15.75" customHeight="1" x14ac:dyDescent="0.2">
      <c r="A15" s="304" t="s">
        <v>264</v>
      </c>
      <c r="B15" s="59">
        <v>95.512042100000002</v>
      </c>
      <c r="C15" s="59">
        <v>95.939800000000005</v>
      </c>
      <c r="D15" s="59">
        <v>85.796899999999994</v>
      </c>
      <c r="E15" s="59">
        <v>110.29649999999999</v>
      </c>
      <c r="F15" s="59">
        <v>75.537000000000006</v>
      </c>
      <c r="G15" s="59">
        <v>108.6765</v>
      </c>
    </row>
    <row r="16" spans="1:11" s="2" customFormat="1" ht="15.75" customHeight="1" x14ac:dyDescent="0.2">
      <c r="A16" s="304" t="s">
        <v>700</v>
      </c>
      <c r="B16" s="59">
        <v>98.763908200000003</v>
      </c>
      <c r="C16" s="59">
        <v>97.923500000000004</v>
      </c>
      <c r="D16" s="59">
        <v>82.870500000000007</v>
      </c>
      <c r="E16" s="59">
        <v>105.5921</v>
      </c>
      <c r="F16" s="59">
        <v>72.129000000000005</v>
      </c>
      <c r="G16" s="59">
        <v>130.98390000000001</v>
      </c>
    </row>
    <row r="17" spans="1:7" s="2" customFormat="1" ht="15.75" customHeight="1" x14ac:dyDescent="0.2">
      <c r="A17" s="304" t="s">
        <v>266</v>
      </c>
      <c r="B17" s="59">
        <v>87.297983200000004</v>
      </c>
      <c r="C17" s="59">
        <v>80.911000000000001</v>
      </c>
      <c r="D17" s="59">
        <v>99.904399999999995</v>
      </c>
      <c r="E17" s="59">
        <v>78.339799999999997</v>
      </c>
      <c r="F17" s="59">
        <v>49.238399999999999</v>
      </c>
      <c r="G17" s="59">
        <v>88.076099999999997</v>
      </c>
    </row>
    <row r="18" spans="1:7" s="2" customFormat="1" ht="15.75" customHeight="1" x14ac:dyDescent="0.2">
      <c r="A18" s="304" t="s">
        <v>656</v>
      </c>
      <c r="B18" s="59">
        <v>96.382610799999995</v>
      </c>
      <c r="C18" s="59">
        <v>90.114999999999995</v>
      </c>
      <c r="D18" s="59">
        <v>101.5364</v>
      </c>
      <c r="E18" s="59">
        <v>102.69029999999999</v>
      </c>
      <c r="F18" s="59">
        <v>70.856200000000001</v>
      </c>
      <c r="G18" s="59">
        <v>99.989699999999999</v>
      </c>
    </row>
    <row r="19" spans="1:7" s="2" customFormat="1" ht="15.75" customHeight="1" x14ac:dyDescent="0.2">
      <c r="A19" s="304" t="s">
        <v>268</v>
      </c>
      <c r="B19" s="59">
        <v>101.15232899999999</v>
      </c>
      <c r="C19" s="59">
        <v>94.154399999999995</v>
      </c>
      <c r="D19" s="59">
        <v>106.8486</v>
      </c>
      <c r="E19" s="59">
        <v>111.9748</v>
      </c>
      <c r="F19" s="59">
        <v>79.947699999999998</v>
      </c>
      <c r="G19" s="59">
        <v>101.8347</v>
      </c>
    </row>
    <row r="20" spans="1:7" s="2" customFormat="1" ht="15.75" customHeight="1" x14ac:dyDescent="0.2">
      <c r="A20" s="304" t="s">
        <v>269</v>
      </c>
      <c r="B20" s="59">
        <v>97.380632000000006</v>
      </c>
      <c r="C20" s="59">
        <v>94.079899999999995</v>
      </c>
      <c r="D20" s="59">
        <v>104.0232</v>
      </c>
      <c r="E20" s="59">
        <v>103.8323</v>
      </c>
      <c r="F20" s="59">
        <v>84.79</v>
      </c>
      <c r="G20" s="59">
        <v>90.299499999999995</v>
      </c>
    </row>
    <row r="21" spans="1:7" s="2" customFormat="1" ht="15.75" customHeight="1" x14ac:dyDescent="0.2">
      <c r="A21" s="358" t="s">
        <v>270</v>
      </c>
      <c r="B21" s="59">
        <v>111.68524240000001</v>
      </c>
      <c r="C21" s="59">
        <v>102.5061</v>
      </c>
      <c r="D21" s="59">
        <v>118.9764</v>
      </c>
      <c r="E21" s="59">
        <v>133.5898</v>
      </c>
      <c r="F21" s="59">
        <v>78.903000000000006</v>
      </c>
      <c r="G21" s="59">
        <v>109.8467</v>
      </c>
    </row>
    <row r="22" spans="1:7" s="2" customFormat="1" ht="15.75" customHeight="1" x14ac:dyDescent="0.2">
      <c r="A22" s="358">
        <v>2026</v>
      </c>
      <c r="B22" s="59"/>
      <c r="C22" s="475"/>
      <c r="D22" s="59"/>
      <c r="E22" s="59"/>
      <c r="F22" s="59"/>
      <c r="G22" s="59"/>
    </row>
    <row r="23" spans="1:7" s="2" customFormat="1" ht="15.75" customHeight="1" x14ac:dyDescent="0.2">
      <c r="A23" s="304" t="s">
        <v>256</v>
      </c>
      <c r="B23" s="59">
        <v>80.116486100000003</v>
      </c>
      <c r="C23" s="59">
        <v>67.075599999999994</v>
      </c>
      <c r="D23" s="59">
        <v>106.3464</v>
      </c>
      <c r="E23" s="59">
        <v>65.065799999999996</v>
      </c>
      <c r="F23" s="59">
        <v>75.980800000000002</v>
      </c>
      <c r="G23" s="59">
        <v>71.148200000000003</v>
      </c>
    </row>
    <row r="24" spans="1:7" s="2" customFormat="1" x14ac:dyDescent="0.2">
      <c r="A24" s="304" t="s">
        <v>271</v>
      </c>
      <c r="B24" s="59">
        <v>90.093487999999994</v>
      </c>
      <c r="C24" s="59">
        <v>84.919899999999998</v>
      </c>
      <c r="D24" s="59">
        <v>82.731099999999998</v>
      </c>
      <c r="E24" s="59">
        <v>144.60589999999999</v>
      </c>
      <c r="F24" s="59">
        <v>94.532399999999996</v>
      </c>
      <c r="G24" s="59">
        <v>87.538799999999995</v>
      </c>
    </row>
    <row r="25" spans="1:7" s="2" customFormat="1" x14ac:dyDescent="0.2">
      <c r="A25" s="304" t="s">
        <v>261</v>
      </c>
      <c r="B25" s="59">
        <v>99.363360599999993</v>
      </c>
      <c r="C25" s="59">
        <v>92.855199999999996</v>
      </c>
      <c r="D25" s="59">
        <v>104.86790000000001</v>
      </c>
      <c r="E25" s="59">
        <v>101.0544</v>
      </c>
      <c r="F25" s="59">
        <v>97.662000000000006</v>
      </c>
      <c r="G25" s="59">
        <v>102.4148</v>
      </c>
    </row>
    <row r="26" spans="1:7" s="2" customFormat="1" x14ac:dyDescent="0.2">
      <c r="A26" s="304" t="s">
        <v>451</v>
      </c>
      <c r="B26" s="59">
        <v>85.761808500000001</v>
      </c>
      <c r="C26" s="59">
        <v>86.385099999999994</v>
      </c>
      <c r="D26" s="59">
        <v>73.140100000000004</v>
      </c>
      <c r="E26" s="59">
        <v>91.616200000000006</v>
      </c>
      <c r="F26" s="59">
        <v>77.642200000000003</v>
      </c>
      <c r="G26" s="59">
        <v>102.4004</v>
      </c>
    </row>
    <row r="27" spans="1:7" s="2" customFormat="1" ht="15" x14ac:dyDescent="0.2">
      <c r="A27" s="304" t="s">
        <v>703</v>
      </c>
      <c r="B27" s="59">
        <v>91.267788699999997</v>
      </c>
      <c r="C27" s="59">
        <v>84.706699999999998</v>
      </c>
      <c r="D27" s="59">
        <v>99.728399999999993</v>
      </c>
      <c r="E27" s="59">
        <v>80.9679</v>
      </c>
      <c r="F27" s="59">
        <v>108.4855</v>
      </c>
      <c r="G27" s="59">
        <v>91.838300000000004</v>
      </c>
    </row>
    <row r="28" spans="1:7" s="2" customFormat="1" ht="15" x14ac:dyDescent="0.2">
      <c r="A28" s="304" t="s">
        <v>749</v>
      </c>
      <c r="B28" s="248" t="s">
        <v>752</v>
      </c>
      <c r="C28" s="59">
        <v>93.291700000000006</v>
      </c>
      <c r="D28" s="59">
        <v>86.5839</v>
      </c>
      <c r="E28" s="59">
        <v>99.164100000000005</v>
      </c>
      <c r="F28" s="59">
        <v>98.449600000000004</v>
      </c>
      <c r="G28" s="59">
        <v>103.0966</v>
      </c>
    </row>
    <row r="29" spans="1:7" s="2" customFormat="1" x14ac:dyDescent="0.2">
      <c r="A29" s="304"/>
      <c r="B29" s="304"/>
      <c r="C29" s="304"/>
      <c r="D29" s="304"/>
      <c r="E29" s="304"/>
      <c r="F29" s="304"/>
      <c r="G29" s="304"/>
    </row>
    <row r="30" spans="1:7" s="2" customFormat="1" ht="15" x14ac:dyDescent="0.2">
      <c r="A30" s="195" t="s">
        <v>524</v>
      </c>
      <c r="B30" s="195"/>
    </row>
    <row r="31" spans="1:7" s="2" customFormat="1" x14ac:dyDescent="0.2">
      <c r="A31" s="196" t="s">
        <v>536</v>
      </c>
      <c r="B31" s="195"/>
    </row>
    <row r="32" spans="1:7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</sheetData>
  <mergeCells count="5">
    <mergeCell ref="A4:A7"/>
    <mergeCell ref="F3:G3"/>
    <mergeCell ref="A2:G2"/>
    <mergeCell ref="A1:G1"/>
    <mergeCell ref="E5:E6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933"/>
  <sheetViews>
    <sheetView topLeftCell="A23" zoomScaleNormal="100" workbookViewId="0">
      <selection activeCell="K8" sqref="K8"/>
    </sheetView>
  </sheetViews>
  <sheetFormatPr defaultColWidth="9.140625" defaultRowHeight="15" x14ac:dyDescent="0.25"/>
  <cols>
    <col min="1" max="1" width="6.140625" style="75" customWidth="1"/>
    <col min="2" max="2" width="38.140625" style="75" customWidth="1"/>
    <col min="3" max="3" width="7.140625" style="66" customWidth="1"/>
    <col min="4" max="15" width="6.7109375" style="75" customWidth="1"/>
    <col min="16" max="16" width="7.28515625" style="75" customWidth="1"/>
    <col min="17" max="16384" width="9.140625" style="75"/>
  </cols>
  <sheetData>
    <row r="1" spans="1:16" x14ac:dyDescent="0.25">
      <c r="A1" s="744" t="s">
        <v>626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</row>
    <row r="2" spans="1:16" x14ac:dyDescent="0.25">
      <c r="A2" s="752" t="s">
        <v>627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</row>
    <row r="3" spans="1:16" ht="20.25" customHeight="1" x14ac:dyDescent="0.25">
      <c r="A3" s="753"/>
      <c r="B3" s="742"/>
      <c r="C3" s="611">
        <v>2025</v>
      </c>
      <c r="D3" s="746">
        <v>2025</v>
      </c>
      <c r="E3" s="747"/>
      <c r="F3" s="747"/>
      <c r="G3" s="747"/>
      <c r="H3" s="747"/>
      <c r="I3" s="747"/>
      <c r="J3" s="747"/>
      <c r="K3" s="755">
        <v>2026</v>
      </c>
      <c r="L3" s="747"/>
      <c r="M3" s="747"/>
      <c r="N3" s="747"/>
      <c r="O3" s="747"/>
      <c r="P3" s="747"/>
    </row>
    <row r="4" spans="1:16" ht="30" x14ac:dyDescent="0.25">
      <c r="A4" s="754"/>
      <c r="B4" s="750"/>
      <c r="C4" s="611"/>
      <c r="D4" s="311" t="s">
        <v>644</v>
      </c>
      <c r="E4" s="311" t="s">
        <v>566</v>
      </c>
      <c r="F4" s="311" t="s">
        <v>646</v>
      </c>
      <c r="G4" s="311" t="s">
        <v>652</v>
      </c>
      <c r="H4" s="311" t="s">
        <v>665</v>
      </c>
      <c r="I4" s="311" t="s">
        <v>666</v>
      </c>
      <c r="J4" s="311" t="s">
        <v>630</v>
      </c>
      <c r="K4" s="473" t="s">
        <v>567</v>
      </c>
      <c r="L4" s="311" t="s">
        <v>568</v>
      </c>
      <c r="M4" s="311" t="s">
        <v>643</v>
      </c>
      <c r="N4" s="557" t="s">
        <v>565</v>
      </c>
      <c r="O4" s="311" t="s">
        <v>750</v>
      </c>
      <c r="P4" s="311" t="s">
        <v>753</v>
      </c>
    </row>
    <row r="5" spans="1:16" ht="25.5" x14ac:dyDescent="0.25">
      <c r="A5" s="305" t="s">
        <v>94</v>
      </c>
      <c r="B5" s="558" t="s">
        <v>570</v>
      </c>
      <c r="C5" s="426">
        <v>96.290350000000004</v>
      </c>
      <c r="D5" s="281">
        <v>97.191100000000006</v>
      </c>
      <c r="E5" s="281">
        <v>81.161500000000004</v>
      </c>
      <c r="F5" s="281">
        <v>102.1399</v>
      </c>
      <c r="G5" s="281">
        <v>115.8366</v>
      </c>
      <c r="H5" s="281">
        <v>87.894300000000001</v>
      </c>
      <c r="I5" s="281">
        <v>112.8603</v>
      </c>
      <c r="J5" s="281">
        <v>114.95959999999999</v>
      </c>
      <c r="K5" s="281">
        <v>75.904200000000003</v>
      </c>
      <c r="L5" s="281">
        <v>65.948899999999995</v>
      </c>
      <c r="M5" s="281">
        <v>89.958299999999994</v>
      </c>
      <c r="N5" s="281">
        <v>70.649900000000002</v>
      </c>
      <c r="O5" s="281">
        <v>92.341999999999999</v>
      </c>
      <c r="P5" s="281">
        <v>74.551299999999998</v>
      </c>
    </row>
    <row r="6" spans="1:16" ht="25.5" x14ac:dyDescent="0.25">
      <c r="A6" s="306" t="s">
        <v>97</v>
      </c>
      <c r="B6" s="558" t="s">
        <v>571</v>
      </c>
      <c r="C6" s="281">
        <v>94.843299999999999</v>
      </c>
      <c r="D6" s="281">
        <v>88.778300000000002</v>
      </c>
      <c r="E6" s="281">
        <v>64.346100000000007</v>
      </c>
      <c r="F6" s="281">
        <v>95.7316</v>
      </c>
      <c r="G6" s="281">
        <v>121.6742</v>
      </c>
      <c r="H6" s="281">
        <v>101.9689</v>
      </c>
      <c r="I6" s="281">
        <v>98.0899</v>
      </c>
      <c r="J6" s="281">
        <v>113.4115</v>
      </c>
      <c r="K6" s="281">
        <v>80.266900000000007</v>
      </c>
      <c r="L6" s="281">
        <v>57.662100000000002</v>
      </c>
      <c r="M6" s="281">
        <v>86.9345</v>
      </c>
      <c r="N6" s="281">
        <v>77.018299999999996</v>
      </c>
      <c r="O6" s="281">
        <v>108.8152</v>
      </c>
      <c r="P6" s="281">
        <v>79.405699999999996</v>
      </c>
    </row>
    <row r="7" spans="1:16" ht="25.5" x14ac:dyDescent="0.25">
      <c r="A7" s="306" t="s">
        <v>98</v>
      </c>
      <c r="B7" s="558" t="s">
        <v>572</v>
      </c>
      <c r="C7" s="281">
        <v>98.629949999999994</v>
      </c>
      <c r="D7" s="281">
        <v>117.8434</v>
      </c>
      <c r="E7" s="281">
        <v>117.4079</v>
      </c>
      <c r="F7" s="281">
        <v>122.53740000000001</v>
      </c>
      <c r="G7" s="281">
        <v>108.1062</v>
      </c>
      <c r="H7" s="281">
        <v>46.488300000000002</v>
      </c>
      <c r="I7" s="281">
        <v>130.72380000000001</v>
      </c>
      <c r="J7" s="281">
        <v>131.4958</v>
      </c>
      <c r="K7" s="281">
        <v>75.654499999999999</v>
      </c>
      <c r="L7" s="281">
        <v>89.205200000000005</v>
      </c>
      <c r="M7" s="281">
        <v>99.6845</v>
      </c>
      <c r="N7" s="281">
        <v>37.612099999999998</v>
      </c>
      <c r="O7" s="281">
        <v>37.496600000000001</v>
      </c>
      <c r="P7" s="281">
        <v>48.713200000000001</v>
      </c>
    </row>
    <row r="8" spans="1:16" ht="25.5" x14ac:dyDescent="0.25">
      <c r="A8" s="306" t="s">
        <v>99</v>
      </c>
      <c r="B8" s="558" t="s">
        <v>573</v>
      </c>
      <c r="C8" s="281">
        <v>100.59561666666669</v>
      </c>
      <c r="D8" s="281">
        <v>102.71720000000001</v>
      </c>
      <c r="E8" s="281">
        <v>106.1275</v>
      </c>
      <c r="F8" s="281">
        <v>93.443200000000004</v>
      </c>
      <c r="G8" s="281">
        <v>93.747600000000006</v>
      </c>
      <c r="H8" s="281">
        <v>97.610799999999998</v>
      </c>
      <c r="I8" s="281">
        <v>173.4434</v>
      </c>
      <c r="J8" s="281">
        <v>80.749899999999997</v>
      </c>
      <c r="K8" s="281">
        <v>45.555199999999999</v>
      </c>
      <c r="L8" s="281">
        <v>76.715199999999996</v>
      </c>
      <c r="M8" s="281">
        <v>91.334800000000001</v>
      </c>
      <c r="N8" s="281">
        <v>93.584500000000006</v>
      </c>
      <c r="O8" s="281">
        <v>88.668199999999999</v>
      </c>
      <c r="P8" s="281">
        <v>93.380700000000004</v>
      </c>
    </row>
    <row r="9" spans="1:16" s="54" customFormat="1" ht="8.25" customHeight="1" x14ac:dyDescent="0.25">
      <c r="A9" s="556"/>
      <c r="B9" s="556"/>
      <c r="C9" s="281"/>
      <c r="D9" s="66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66"/>
    </row>
    <row r="10" spans="1:16" s="54" customFormat="1" ht="25.5" x14ac:dyDescent="0.25">
      <c r="A10" s="305" t="s">
        <v>95</v>
      </c>
      <c r="B10" s="401" t="s">
        <v>574</v>
      </c>
      <c r="C10" s="281">
        <v>93.575191666666669</v>
      </c>
      <c r="D10" s="281">
        <v>100.05719999999999</v>
      </c>
      <c r="E10" s="281">
        <v>106.8541</v>
      </c>
      <c r="F10" s="281">
        <v>79.006299999999996</v>
      </c>
      <c r="G10" s="281">
        <v>93.325000000000003</v>
      </c>
      <c r="H10" s="281">
        <v>100.3374</v>
      </c>
      <c r="I10" s="281">
        <v>91.232500000000002</v>
      </c>
      <c r="J10" s="281">
        <v>107.18940000000001</v>
      </c>
      <c r="K10" s="281">
        <v>68.618899999999996</v>
      </c>
      <c r="L10" s="281">
        <v>93.826300000000003</v>
      </c>
      <c r="M10" s="281">
        <v>96.927999999999997</v>
      </c>
      <c r="N10" s="281">
        <v>93.3536</v>
      </c>
      <c r="O10" s="281">
        <v>89.413899999999998</v>
      </c>
      <c r="P10" s="281">
        <v>99.081699999999998</v>
      </c>
    </row>
    <row r="11" spans="1:16" s="54" customFormat="1" ht="25.5" x14ac:dyDescent="0.25">
      <c r="A11" s="305">
        <v>10</v>
      </c>
      <c r="B11" s="401" t="s">
        <v>575</v>
      </c>
      <c r="C11" s="281">
        <v>100.6397</v>
      </c>
      <c r="D11" s="281">
        <v>97.559299999999993</v>
      </c>
      <c r="E11" s="281">
        <v>107.6788</v>
      </c>
      <c r="F11" s="281">
        <v>111.77500000000001</v>
      </c>
      <c r="G11" s="281">
        <v>109.2512</v>
      </c>
      <c r="H11" s="281">
        <v>111.78189999999999</v>
      </c>
      <c r="I11" s="281">
        <v>99.353800000000007</v>
      </c>
      <c r="J11" s="281">
        <v>105.96559999999999</v>
      </c>
      <c r="K11" s="281">
        <v>79.994399999999999</v>
      </c>
      <c r="L11" s="281">
        <v>88.417699999999996</v>
      </c>
      <c r="M11" s="281">
        <v>102.7003</v>
      </c>
      <c r="N11" s="281">
        <v>103.99590000000001</v>
      </c>
      <c r="O11" s="281">
        <v>95.893299999999996</v>
      </c>
      <c r="P11" s="281">
        <v>96.441999999999993</v>
      </c>
    </row>
    <row r="12" spans="1:16" s="54" customFormat="1" ht="25.5" x14ac:dyDescent="0.25">
      <c r="A12" s="305">
        <v>11</v>
      </c>
      <c r="B12" s="401" t="s">
        <v>576</v>
      </c>
      <c r="C12" s="281">
        <v>98.086574999999982</v>
      </c>
      <c r="D12" s="281">
        <v>113.1884</v>
      </c>
      <c r="E12" s="281">
        <v>126.78279999999999</v>
      </c>
      <c r="F12" s="281">
        <v>93.356200000000001</v>
      </c>
      <c r="G12" s="281">
        <v>75.912400000000005</v>
      </c>
      <c r="H12" s="281">
        <v>119.81619999999999</v>
      </c>
      <c r="I12" s="281">
        <v>90.913600000000002</v>
      </c>
      <c r="J12" s="281">
        <v>125.56829999999999</v>
      </c>
      <c r="K12" s="281">
        <v>47.595100000000002</v>
      </c>
      <c r="L12" s="281">
        <v>68.91</v>
      </c>
      <c r="M12" s="281">
        <v>93.775400000000005</v>
      </c>
      <c r="N12" s="281">
        <v>105.6297</v>
      </c>
      <c r="O12" s="281">
        <v>98.134200000000007</v>
      </c>
      <c r="P12" s="281">
        <v>102.142</v>
      </c>
    </row>
    <row r="13" spans="1:16" s="54" customFormat="1" ht="25.5" x14ac:dyDescent="0.25">
      <c r="A13" s="305">
        <v>13</v>
      </c>
      <c r="B13" s="401" t="s">
        <v>577</v>
      </c>
      <c r="C13" s="281">
        <v>88.893149999999991</v>
      </c>
      <c r="D13" s="281">
        <v>95.478999999999999</v>
      </c>
      <c r="E13" s="281">
        <v>92.251000000000005</v>
      </c>
      <c r="F13" s="281">
        <v>20.186199999999999</v>
      </c>
      <c r="G13" s="281">
        <v>90.903099999999995</v>
      </c>
      <c r="H13" s="281">
        <v>93.2376</v>
      </c>
      <c r="I13" s="281">
        <v>81.296199999999999</v>
      </c>
      <c r="J13" s="281">
        <v>87.847800000000007</v>
      </c>
      <c r="K13" s="281">
        <v>47.827300000000001</v>
      </c>
      <c r="L13" s="281">
        <v>79.166799999999995</v>
      </c>
      <c r="M13" s="281">
        <v>47.345599999999997</v>
      </c>
      <c r="N13" s="281">
        <v>50.0503</v>
      </c>
      <c r="O13" s="281">
        <v>41.752600000000001</v>
      </c>
      <c r="P13" s="281">
        <v>45.251899999999999</v>
      </c>
    </row>
    <row r="14" spans="1:16" s="54" customFormat="1" ht="25.5" x14ac:dyDescent="0.25">
      <c r="A14" s="305">
        <v>14</v>
      </c>
      <c r="B14" s="401" t="s">
        <v>578</v>
      </c>
      <c r="C14" s="281">
        <v>113.75518333333332</v>
      </c>
      <c r="D14" s="281">
        <v>121.10639999999999</v>
      </c>
      <c r="E14" s="281">
        <v>132.8588</v>
      </c>
      <c r="F14" s="281">
        <v>80.207300000000004</v>
      </c>
      <c r="G14" s="281">
        <v>125.2186</v>
      </c>
      <c r="H14" s="281">
        <v>128.05289999999999</v>
      </c>
      <c r="I14" s="281">
        <v>115.0842</v>
      </c>
      <c r="J14" s="281">
        <v>110.1001</v>
      </c>
      <c r="K14" s="281">
        <v>68.156700000000001</v>
      </c>
      <c r="L14" s="281">
        <v>99.377899999999997</v>
      </c>
      <c r="M14" s="281">
        <v>103.6887</v>
      </c>
      <c r="N14" s="281">
        <v>104.0912</v>
      </c>
      <c r="O14" s="281">
        <v>84.379900000000006</v>
      </c>
      <c r="P14" s="281">
        <v>102.0117</v>
      </c>
    </row>
    <row r="15" spans="1:16" s="54" customFormat="1" ht="25.5" x14ac:dyDescent="0.25">
      <c r="A15" s="305">
        <v>15</v>
      </c>
      <c r="B15" s="401" t="s">
        <v>579</v>
      </c>
      <c r="C15" s="281">
        <v>94.151358333333349</v>
      </c>
      <c r="D15" s="281">
        <v>128.6617</v>
      </c>
      <c r="E15" s="281">
        <v>171.17140000000001</v>
      </c>
      <c r="F15" s="281">
        <v>48.091500000000003</v>
      </c>
      <c r="G15" s="281">
        <v>91.439899999999994</v>
      </c>
      <c r="H15" s="281">
        <v>94.741699999999994</v>
      </c>
      <c r="I15" s="281">
        <v>72.439400000000006</v>
      </c>
      <c r="J15" s="281">
        <v>80.555800000000005</v>
      </c>
      <c r="K15" s="281">
        <v>63.789700000000003</v>
      </c>
      <c r="L15" s="281">
        <v>98.076999999999998</v>
      </c>
      <c r="M15" s="281">
        <v>107.3154</v>
      </c>
      <c r="N15" s="281">
        <v>102.1283</v>
      </c>
      <c r="O15" s="281">
        <v>90.107100000000003</v>
      </c>
      <c r="P15" s="281">
        <v>104.9337</v>
      </c>
    </row>
    <row r="16" spans="1:16" s="54" customFormat="1" ht="76.5" x14ac:dyDescent="0.25">
      <c r="A16" s="305">
        <v>16</v>
      </c>
      <c r="B16" s="401" t="s">
        <v>580</v>
      </c>
      <c r="C16" s="281">
        <v>91.407616666666669</v>
      </c>
      <c r="D16" s="281">
        <v>104.732</v>
      </c>
      <c r="E16" s="281">
        <v>85.953999999999994</v>
      </c>
      <c r="F16" s="281">
        <v>78.973600000000005</v>
      </c>
      <c r="G16" s="281">
        <v>90.413700000000006</v>
      </c>
      <c r="H16" s="281">
        <v>92.672499999999999</v>
      </c>
      <c r="I16" s="281">
        <v>98.505399999999995</v>
      </c>
      <c r="J16" s="281">
        <v>96.057000000000002</v>
      </c>
      <c r="K16" s="281">
        <v>78.716499999999996</v>
      </c>
      <c r="L16" s="281">
        <v>102.3189</v>
      </c>
      <c r="M16" s="281">
        <v>104.10129999999999</v>
      </c>
      <c r="N16" s="281">
        <v>112.25960000000001</v>
      </c>
      <c r="O16" s="281">
        <v>98.188800000000001</v>
      </c>
      <c r="P16" s="281">
        <v>122.3343</v>
      </c>
    </row>
    <row r="17" spans="1:16" s="54" customFormat="1" ht="25.5" x14ac:dyDescent="0.25">
      <c r="A17" s="305">
        <v>17</v>
      </c>
      <c r="B17" s="401" t="s">
        <v>581</v>
      </c>
      <c r="C17" s="281">
        <v>104.73965833333334</v>
      </c>
      <c r="D17" s="281">
        <v>107.1671</v>
      </c>
      <c r="E17" s="281">
        <v>105.4196</v>
      </c>
      <c r="F17" s="281">
        <v>91.256500000000003</v>
      </c>
      <c r="G17" s="281">
        <v>102.6279</v>
      </c>
      <c r="H17" s="281">
        <v>108.345</v>
      </c>
      <c r="I17" s="281">
        <v>109.9312</v>
      </c>
      <c r="J17" s="281">
        <v>114.5553</v>
      </c>
      <c r="K17" s="281">
        <v>86.753100000000003</v>
      </c>
      <c r="L17" s="281">
        <v>102.5634</v>
      </c>
      <c r="M17" s="281">
        <v>120.0838</v>
      </c>
      <c r="N17" s="281">
        <v>101.9281</v>
      </c>
      <c r="O17" s="281">
        <v>97.730500000000006</v>
      </c>
      <c r="P17" s="281">
        <v>110.3271</v>
      </c>
    </row>
    <row r="18" spans="1:16" s="54" customFormat="1" ht="25.5" x14ac:dyDescent="0.25">
      <c r="A18" s="305">
        <v>18</v>
      </c>
      <c r="B18" s="401" t="s">
        <v>582</v>
      </c>
      <c r="C18" s="281">
        <v>89.458308333333335</v>
      </c>
      <c r="D18" s="281">
        <v>101.758</v>
      </c>
      <c r="E18" s="281">
        <v>140.95320000000001</v>
      </c>
      <c r="F18" s="281">
        <v>90.270700000000005</v>
      </c>
      <c r="G18" s="281">
        <v>70.741799999999998</v>
      </c>
      <c r="H18" s="281">
        <v>77.692899999999995</v>
      </c>
      <c r="I18" s="281">
        <v>64.782200000000003</v>
      </c>
      <c r="J18" s="281">
        <v>108.7907</v>
      </c>
      <c r="K18" s="281">
        <v>72.258799999999994</v>
      </c>
      <c r="L18" s="281">
        <v>82.015199999999993</v>
      </c>
      <c r="M18" s="281">
        <v>124.6443</v>
      </c>
      <c r="N18" s="281">
        <v>116.1833</v>
      </c>
      <c r="O18" s="281">
        <v>124.75960000000001</v>
      </c>
      <c r="P18" s="281">
        <v>155.31530000000001</v>
      </c>
    </row>
    <row r="19" spans="1:16" s="54" customFormat="1" ht="38.25" x14ac:dyDescent="0.25">
      <c r="A19" s="305">
        <v>19</v>
      </c>
      <c r="B19" s="401" t="s">
        <v>583</v>
      </c>
      <c r="C19" s="281">
        <v>106.07192500000001</v>
      </c>
      <c r="D19" s="281">
        <v>130.18709999999999</v>
      </c>
      <c r="E19" s="281">
        <v>137.8442</v>
      </c>
      <c r="F19" s="281">
        <v>99.837699999999998</v>
      </c>
      <c r="G19" s="281">
        <v>118.2962</v>
      </c>
      <c r="H19" s="281">
        <v>97.177400000000006</v>
      </c>
      <c r="I19" s="281">
        <v>94.831500000000005</v>
      </c>
      <c r="J19" s="281">
        <v>91.045100000000005</v>
      </c>
      <c r="K19" s="281">
        <v>68.110600000000005</v>
      </c>
      <c r="L19" s="281">
        <v>92.010099999999994</v>
      </c>
      <c r="M19" s="281">
        <v>108.7355</v>
      </c>
      <c r="N19" s="281">
        <v>78.314800000000005</v>
      </c>
      <c r="O19" s="281">
        <v>116.1605</v>
      </c>
      <c r="P19" s="281">
        <v>106.6575</v>
      </c>
    </row>
    <row r="20" spans="1:16" s="54" customFormat="1" ht="25.5" x14ac:dyDescent="0.25">
      <c r="A20" s="305">
        <v>20</v>
      </c>
      <c r="B20" s="401" t="s">
        <v>584</v>
      </c>
      <c r="C20" s="281">
        <v>101.22393333333333</v>
      </c>
      <c r="D20" s="281">
        <v>116.0646</v>
      </c>
      <c r="E20" s="281">
        <v>129.92939999999999</v>
      </c>
      <c r="F20" s="281">
        <v>71.523700000000005</v>
      </c>
      <c r="G20" s="281">
        <v>95.595399999999998</v>
      </c>
      <c r="H20" s="281">
        <v>102.00700000000001</v>
      </c>
      <c r="I20" s="281">
        <v>98.032300000000006</v>
      </c>
      <c r="J20" s="281">
        <v>88.364099999999993</v>
      </c>
      <c r="K20" s="281">
        <v>70.298199999999994</v>
      </c>
      <c r="L20" s="281">
        <v>81.151600000000002</v>
      </c>
      <c r="M20" s="281">
        <v>93.910399999999996</v>
      </c>
      <c r="N20" s="281">
        <v>96.317499999999995</v>
      </c>
      <c r="O20" s="281">
        <v>105.48269999999999</v>
      </c>
      <c r="P20" s="281">
        <v>94.331900000000005</v>
      </c>
    </row>
    <row r="21" spans="1:16" s="54" customFormat="1" ht="51" x14ac:dyDescent="0.25">
      <c r="A21" s="305">
        <v>21</v>
      </c>
      <c r="B21" s="401" t="s">
        <v>585</v>
      </c>
      <c r="C21" s="281">
        <v>110.51282500000002</v>
      </c>
      <c r="D21" s="281">
        <v>124.6773</v>
      </c>
      <c r="E21" s="281">
        <v>107.3929</v>
      </c>
      <c r="F21" s="281">
        <v>118.5035</v>
      </c>
      <c r="G21" s="281">
        <v>78.857200000000006</v>
      </c>
      <c r="H21" s="281">
        <v>74.391400000000004</v>
      </c>
      <c r="I21" s="281">
        <v>163.2586</v>
      </c>
      <c r="J21" s="281">
        <v>109.2974</v>
      </c>
      <c r="K21" s="281">
        <v>87.123000000000005</v>
      </c>
      <c r="L21" s="281">
        <v>76.709199999999996</v>
      </c>
      <c r="M21" s="281">
        <v>105.35</v>
      </c>
      <c r="N21" s="281">
        <v>62.254899999999999</v>
      </c>
      <c r="O21" s="281">
        <v>64.233900000000006</v>
      </c>
      <c r="P21" s="281">
        <v>137.24549999999999</v>
      </c>
    </row>
    <row r="22" spans="1:16" s="54" customFormat="1" ht="38.25" x14ac:dyDescent="0.25">
      <c r="A22" s="305">
        <v>22</v>
      </c>
      <c r="B22" s="401" t="s">
        <v>586</v>
      </c>
      <c r="C22" s="281">
        <v>97.216475000000003</v>
      </c>
      <c r="D22" s="281">
        <v>105.8122</v>
      </c>
      <c r="E22" s="281">
        <v>104.1313</v>
      </c>
      <c r="F22" s="281">
        <v>81.442400000000006</v>
      </c>
      <c r="G22" s="281">
        <v>102.2303</v>
      </c>
      <c r="H22" s="281">
        <v>105.056</v>
      </c>
      <c r="I22" s="281">
        <v>92.849199999999996</v>
      </c>
      <c r="J22" s="281">
        <v>89.2517</v>
      </c>
      <c r="K22" s="281">
        <v>73.100499999999997</v>
      </c>
      <c r="L22" s="281">
        <v>101.95399999999999</v>
      </c>
      <c r="M22" s="281">
        <v>113.38809999999999</v>
      </c>
      <c r="N22" s="281">
        <v>114.42619999999999</v>
      </c>
      <c r="O22" s="281">
        <v>104.8524</v>
      </c>
      <c r="P22" s="281">
        <v>109.3292</v>
      </c>
    </row>
    <row r="23" spans="1:16" s="54" customFormat="1" ht="38.25" x14ac:dyDescent="0.25">
      <c r="A23" s="305">
        <v>23</v>
      </c>
      <c r="B23" s="401" t="s">
        <v>587</v>
      </c>
      <c r="C23" s="281">
        <v>95.070633333333333</v>
      </c>
      <c r="D23" s="281">
        <v>101.285</v>
      </c>
      <c r="E23" s="281">
        <v>109.627</v>
      </c>
      <c r="F23" s="281">
        <v>104.7471</v>
      </c>
      <c r="G23" s="281">
        <v>110.1725</v>
      </c>
      <c r="H23" s="281">
        <v>121.8283</v>
      </c>
      <c r="I23" s="281">
        <v>87.626000000000005</v>
      </c>
      <c r="J23" s="281">
        <v>89.978999999999999</v>
      </c>
      <c r="K23" s="281">
        <v>27.994800000000001</v>
      </c>
      <c r="L23" s="281">
        <v>62.5578</v>
      </c>
      <c r="M23" s="281">
        <v>75.114800000000002</v>
      </c>
      <c r="N23" s="281">
        <v>103.5847</v>
      </c>
      <c r="O23" s="281">
        <v>134.31010000000001</v>
      </c>
      <c r="P23" s="281">
        <v>133.87639999999999</v>
      </c>
    </row>
    <row r="24" spans="1:16" s="54" customFormat="1" ht="25.5" x14ac:dyDescent="0.25">
      <c r="A24" s="305">
        <v>24</v>
      </c>
      <c r="B24" s="401" t="s">
        <v>588</v>
      </c>
      <c r="C24" s="281">
        <v>68.54164999999999</v>
      </c>
      <c r="D24" s="281">
        <v>52.782200000000003</v>
      </c>
      <c r="E24" s="281">
        <v>72.894199999999998</v>
      </c>
      <c r="F24" s="281">
        <v>40.345999999999997</v>
      </c>
      <c r="G24" s="281">
        <v>62.366599999999998</v>
      </c>
      <c r="H24" s="281">
        <v>84.250100000000003</v>
      </c>
      <c r="I24" s="281">
        <v>74.245000000000005</v>
      </c>
      <c r="J24" s="281">
        <v>58.872999999999998</v>
      </c>
      <c r="K24" s="281">
        <v>74.962599999999995</v>
      </c>
      <c r="L24" s="281">
        <v>102.38330000000001</v>
      </c>
      <c r="M24" s="281">
        <v>109.49590000000001</v>
      </c>
      <c r="N24" s="281">
        <v>96.128200000000007</v>
      </c>
      <c r="O24" s="281">
        <v>62.103499999999997</v>
      </c>
      <c r="P24" s="281">
        <v>91.287199999999999</v>
      </c>
    </row>
    <row r="25" spans="1:16" s="54" customFormat="1" ht="51" x14ac:dyDescent="0.25">
      <c r="A25" s="305">
        <v>25</v>
      </c>
      <c r="B25" s="401" t="s">
        <v>589</v>
      </c>
      <c r="C25" s="281">
        <v>102.19802500000002</v>
      </c>
      <c r="D25" s="281">
        <v>114.247</v>
      </c>
      <c r="E25" s="281">
        <v>110.8128</v>
      </c>
      <c r="F25" s="281">
        <v>70.057400000000001</v>
      </c>
      <c r="G25" s="281">
        <v>98.760099999999994</v>
      </c>
      <c r="H25" s="281">
        <v>121.86320000000001</v>
      </c>
      <c r="I25" s="281">
        <v>104.43819999999999</v>
      </c>
      <c r="J25" s="281">
        <v>142.15270000000001</v>
      </c>
      <c r="K25" s="281">
        <v>54.019100000000002</v>
      </c>
      <c r="L25" s="281">
        <v>91.115499999999997</v>
      </c>
      <c r="M25" s="281">
        <v>112.24250000000001</v>
      </c>
      <c r="N25" s="281">
        <v>87.852000000000004</v>
      </c>
      <c r="O25" s="281">
        <v>80.0548</v>
      </c>
      <c r="P25" s="281">
        <v>102.8587</v>
      </c>
    </row>
    <row r="26" spans="1:16" s="54" customFormat="1" ht="51" x14ac:dyDescent="0.25">
      <c r="A26" s="305">
        <v>26</v>
      </c>
      <c r="B26" s="401" t="s">
        <v>590</v>
      </c>
      <c r="C26" s="281">
        <v>46.924124999999997</v>
      </c>
      <c r="D26" s="281">
        <v>38.870600000000003</v>
      </c>
      <c r="E26" s="281">
        <v>11.059100000000001</v>
      </c>
      <c r="F26" s="281">
        <v>97.098200000000006</v>
      </c>
      <c r="G26" s="281">
        <v>40.488100000000003</v>
      </c>
      <c r="H26" s="281">
        <v>26.566199999999998</v>
      </c>
      <c r="I26" s="281">
        <v>24.686</v>
      </c>
      <c r="J26" s="281">
        <v>154.43369999999999</v>
      </c>
      <c r="K26" s="281">
        <v>67.327500000000001</v>
      </c>
      <c r="L26" s="281">
        <v>48.875999999999998</v>
      </c>
      <c r="M26" s="281">
        <v>27.468699999999998</v>
      </c>
      <c r="N26" s="281">
        <v>21.959700000000002</v>
      </c>
      <c r="O26" s="281">
        <v>19.049399999999999</v>
      </c>
      <c r="P26" s="281">
        <v>19.491399999999999</v>
      </c>
    </row>
    <row r="27" spans="1:16" s="54" customFormat="1" ht="25.5" x14ac:dyDescent="0.25">
      <c r="A27" s="305">
        <v>27</v>
      </c>
      <c r="B27" s="401" t="s">
        <v>542</v>
      </c>
      <c r="C27" s="281">
        <v>61.425458333333324</v>
      </c>
      <c r="D27" s="281">
        <v>58.784500000000001</v>
      </c>
      <c r="E27" s="281">
        <v>71.876599999999996</v>
      </c>
      <c r="F27" s="281">
        <v>46.990699999999997</v>
      </c>
      <c r="G27" s="281">
        <v>56.861600000000003</v>
      </c>
      <c r="H27" s="281">
        <v>72.353499999999997</v>
      </c>
      <c r="I27" s="281">
        <v>67.635499999999993</v>
      </c>
      <c r="J27" s="281">
        <v>58.664400000000001</v>
      </c>
      <c r="K27" s="281">
        <v>76.656499999999994</v>
      </c>
      <c r="L27" s="281">
        <v>89.643500000000003</v>
      </c>
      <c r="M27" s="281">
        <v>82.530799999999999</v>
      </c>
      <c r="N27" s="281">
        <v>80.565100000000001</v>
      </c>
      <c r="O27" s="281">
        <v>110.90179999999999</v>
      </c>
      <c r="P27" s="281">
        <v>92.709199999999996</v>
      </c>
    </row>
    <row r="28" spans="1:16" s="54" customFormat="1" ht="27" customHeight="1" x14ac:dyDescent="0.25">
      <c r="A28" s="305">
        <v>28</v>
      </c>
      <c r="B28" s="401" t="s">
        <v>591</v>
      </c>
      <c r="C28" s="281">
        <v>77.676116666666672</v>
      </c>
      <c r="D28" s="281">
        <v>81.912800000000004</v>
      </c>
      <c r="E28" s="281">
        <v>96.089600000000004</v>
      </c>
      <c r="F28" s="281">
        <v>58.195500000000003</v>
      </c>
      <c r="G28" s="281">
        <v>63.811100000000003</v>
      </c>
      <c r="H28" s="281">
        <v>72.563400000000001</v>
      </c>
      <c r="I28" s="281">
        <v>65.507400000000004</v>
      </c>
      <c r="J28" s="281">
        <v>57.139800000000001</v>
      </c>
      <c r="K28" s="281">
        <v>77.787000000000006</v>
      </c>
      <c r="L28" s="281">
        <v>288.59300000000002</v>
      </c>
      <c r="M28" s="281">
        <v>86.412899999999993</v>
      </c>
      <c r="N28" s="281">
        <v>81.717100000000002</v>
      </c>
      <c r="O28" s="281">
        <v>73.468599999999995</v>
      </c>
      <c r="P28" s="281">
        <v>88.047499999999999</v>
      </c>
    </row>
    <row r="29" spans="1:16" s="54" customFormat="1" ht="51" x14ac:dyDescent="0.25">
      <c r="A29" s="305">
        <v>29</v>
      </c>
      <c r="B29" s="401" t="s">
        <v>592</v>
      </c>
      <c r="C29" s="281">
        <v>122.00756666666666</v>
      </c>
      <c r="D29" s="281">
        <v>141.87119999999999</v>
      </c>
      <c r="E29" s="281">
        <v>156.83709999999999</v>
      </c>
      <c r="F29" s="281">
        <v>102.81059999999999</v>
      </c>
      <c r="G29" s="281">
        <v>122.36360000000001</v>
      </c>
      <c r="H29" s="281">
        <v>132.43010000000001</v>
      </c>
      <c r="I29" s="281">
        <v>126.0689</v>
      </c>
      <c r="J29" s="281">
        <v>108.4087</v>
      </c>
      <c r="K29" s="281">
        <v>83.218500000000006</v>
      </c>
      <c r="L29" s="281">
        <v>104.6409</v>
      </c>
      <c r="M29" s="281">
        <v>108.6023</v>
      </c>
      <c r="N29" s="281">
        <v>95.6631</v>
      </c>
      <c r="O29" s="281">
        <v>84.942599999999999</v>
      </c>
      <c r="P29" s="281">
        <v>116.4948</v>
      </c>
    </row>
    <row r="30" spans="1:16" s="54" customFormat="1" ht="25.5" x14ac:dyDescent="0.25">
      <c r="A30" s="305">
        <v>30</v>
      </c>
      <c r="B30" s="401" t="s">
        <v>593</v>
      </c>
      <c r="C30" s="281">
        <v>77.939816666666673</v>
      </c>
      <c r="D30" s="281">
        <v>102.6657</v>
      </c>
      <c r="E30" s="281">
        <v>80.140699999999995</v>
      </c>
      <c r="F30" s="281">
        <v>45.043700000000001</v>
      </c>
      <c r="G30" s="281">
        <v>93.286199999999994</v>
      </c>
      <c r="H30" s="281">
        <v>36.820599999999999</v>
      </c>
      <c r="I30" s="281">
        <v>92.410499999999999</v>
      </c>
      <c r="J30" s="281">
        <v>176.19919999999999</v>
      </c>
      <c r="K30" s="281">
        <v>84.391400000000004</v>
      </c>
      <c r="L30" s="281">
        <v>104.82299999999999</v>
      </c>
      <c r="M30" s="281">
        <v>157.0659</v>
      </c>
      <c r="N30" s="281">
        <v>36.4465</v>
      </c>
      <c r="O30" s="281">
        <v>71.851299999999995</v>
      </c>
      <c r="P30" s="281">
        <v>75.452600000000004</v>
      </c>
    </row>
    <row r="31" spans="1:16" s="54" customFormat="1" ht="25.5" x14ac:dyDescent="0.25">
      <c r="A31" s="305">
        <v>31</v>
      </c>
      <c r="B31" s="401" t="s">
        <v>594</v>
      </c>
      <c r="C31" s="281">
        <v>99.672541666666675</v>
      </c>
      <c r="D31" s="281">
        <v>104.7268</v>
      </c>
      <c r="E31" s="281">
        <v>98.515100000000004</v>
      </c>
      <c r="F31" s="281">
        <v>67.341300000000004</v>
      </c>
      <c r="G31" s="281">
        <v>97.929000000000002</v>
      </c>
      <c r="H31" s="281">
        <v>109.96420000000001</v>
      </c>
      <c r="I31" s="281">
        <v>117.7611</v>
      </c>
      <c r="J31" s="281">
        <v>108.98269999999999</v>
      </c>
      <c r="K31" s="281">
        <v>85.465199999999996</v>
      </c>
      <c r="L31" s="281">
        <v>103.2684</v>
      </c>
      <c r="M31" s="281">
        <v>119.6397</v>
      </c>
      <c r="N31" s="281">
        <v>96.144900000000007</v>
      </c>
      <c r="O31" s="281">
        <v>93.1815</v>
      </c>
      <c r="P31" s="281">
        <v>100.59829999999999</v>
      </c>
    </row>
    <row r="32" spans="1:16" s="54" customFormat="1" ht="25.5" x14ac:dyDescent="0.25">
      <c r="A32" s="305">
        <v>32</v>
      </c>
      <c r="B32" s="401" t="s">
        <v>595</v>
      </c>
      <c r="C32" s="281">
        <v>87.202241666666666</v>
      </c>
      <c r="D32" s="281">
        <v>44.170299999999997</v>
      </c>
      <c r="E32" s="281">
        <v>109.4251</v>
      </c>
      <c r="F32" s="281">
        <v>106.2717</v>
      </c>
      <c r="G32" s="281">
        <v>136.7225</v>
      </c>
      <c r="H32" s="281">
        <v>50.569200000000002</v>
      </c>
      <c r="I32" s="281">
        <v>38.190100000000001</v>
      </c>
      <c r="J32" s="303" t="s">
        <v>569</v>
      </c>
      <c r="K32" s="281">
        <v>77.500200000000007</v>
      </c>
      <c r="L32" s="281">
        <v>45.813600000000001</v>
      </c>
      <c r="M32" s="281">
        <v>78.196100000000001</v>
      </c>
      <c r="N32" s="281">
        <v>139.36490000000001</v>
      </c>
      <c r="O32" s="281">
        <v>90.185500000000005</v>
      </c>
      <c r="P32" s="281">
        <v>106.2658</v>
      </c>
    </row>
    <row r="33" spans="1:18" s="54" customFormat="1" ht="25.5" x14ac:dyDescent="0.25">
      <c r="A33" s="305">
        <v>33</v>
      </c>
      <c r="B33" s="401" t="s">
        <v>596</v>
      </c>
      <c r="C33" s="281">
        <v>92.586099999999988</v>
      </c>
      <c r="D33" s="281">
        <v>79.401499999999999</v>
      </c>
      <c r="E33" s="281">
        <v>97.728099999999998</v>
      </c>
      <c r="F33" s="281">
        <v>87.805700000000002</v>
      </c>
      <c r="G33" s="281">
        <v>107.8267</v>
      </c>
      <c r="H33" s="281">
        <v>121.9314</v>
      </c>
      <c r="I33" s="281">
        <v>97.800799999999995</v>
      </c>
      <c r="J33" s="281">
        <v>110.92870000000001</v>
      </c>
      <c r="K33" s="281">
        <v>97.244399999999999</v>
      </c>
      <c r="L33" s="281">
        <v>93.543800000000005</v>
      </c>
      <c r="M33" s="281">
        <v>110.4105</v>
      </c>
      <c r="N33" s="281">
        <v>100.62139999999999</v>
      </c>
      <c r="O33" s="281">
        <v>107.9605</v>
      </c>
      <c r="P33" s="281">
        <v>107.2088</v>
      </c>
    </row>
    <row r="34" spans="1:18" s="54" customFormat="1" ht="6" customHeight="1" x14ac:dyDescent="0.25">
      <c r="A34" s="558"/>
      <c r="B34" s="556"/>
      <c r="C34" s="281"/>
      <c r="D34" s="66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66"/>
    </row>
    <row r="35" spans="1:18" s="54" customFormat="1" ht="38.25" x14ac:dyDescent="0.25">
      <c r="A35" s="305" t="s">
        <v>96</v>
      </c>
      <c r="B35" s="401" t="s">
        <v>597</v>
      </c>
      <c r="C35" s="281">
        <v>99.696641666666665</v>
      </c>
      <c r="D35" s="281">
        <v>84.111800000000002</v>
      </c>
      <c r="E35" s="281">
        <v>86.627899999999997</v>
      </c>
      <c r="F35" s="281">
        <v>101.0033</v>
      </c>
      <c r="G35" s="281">
        <v>95.898799999999994</v>
      </c>
      <c r="H35" s="281">
        <v>108.32850000000001</v>
      </c>
      <c r="I35" s="281">
        <v>105.7705</v>
      </c>
      <c r="J35" s="281">
        <v>121.00700000000001</v>
      </c>
      <c r="K35" s="281">
        <v>116.5376</v>
      </c>
      <c r="L35" s="281">
        <v>92.402699999999996</v>
      </c>
      <c r="M35" s="281">
        <v>111.794</v>
      </c>
      <c r="N35" s="281">
        <v>71.626000000000005</v>
      </c>
      <c r="O35" s="281">
        <v>96.168999999999997</v>
      </c>
      <c r="P35" s="281">
        <v>89.305999999999997</v>
      </c>
    </row>
    <row r="36" spans="1:18" s="54" customFormat="1" ht="38.25" x14ac:dyDescent="0.25">
      <c r="A36" s="305">
        <v>35</v>
      </c>
      <c r="B36" s="401" t="s">
        <v>597</v>
      </c>
      <c r="C36" s="281">
        <v>99.696658333333332</v>
      </c>
      <c r="D36" s="281">
        <v>84.111800000000002</v>
      </c>
      <c r="E36" s="281">
        <v>86.627899999999997</v>
      </c>
      <c r="F36" s="281">
        <v>101.0034</v>
      </c>
      <c r="G36" s="281">
        <v>95.898799999999994</v>
      </c>
      <c r="H36" s="281">
        <v>108.32850000000001</v>
      </c>
      <c r="I36" s="281">
        <v>105.7705</v>
      </c>
      <c r="J36" s="281">
        <v>121.00700000000001</v>
      </c>
      <c r="K36" s="281">
        <v>116.5377</v>
      </c>
      <c r="L36" s="281">
        <v>92.402799999999999</v>
      </c>
      <c r="M36" s="281">
        <v>111.7941</v>
      </c>
      <c r="N36" s="281">
        <v>71.626000000000005</v>
      </c>
      <c r="O36" s="281">
        <v>96.1691</v>
      </c>
      <c r="P36" s="281">
        <v>89.306100000000001</v>
      </c>
    </row>
    <row r="37" spans="1:18" s="54" customFormat="1" x14ac:dyDescent="0.25">
      <c r="A37" s="569"/>
      <c r="B37" s="63"/>
      <c r="C37" s="65"/>
      <c r="D37" s="75"/>
      <c r="E37" s="75"/>
      <c r="F37" s="75"/>
      <c r="G37" s="75"/>
      <c r="H37" s="95"/>
      <c r="I37" s="75"/>
      <c r="J37" s="95"/>
      <c r="K37" s="75"/>
      <c r="L37" s="75"/>
      <c r="M37" s="75"/>
      <c r="N37" s="66"/>
      <c r="O37" s="66"/>
      <c r="P37" s="66"/>
      <c r="R37" s="192"/>
    </row>
    <row r="38" spans="1:18" s="54" customFormat="1" ht="15.75" x14ac:dyDescent="0.25">
      <c r="A38" s="371" t="s">
        <v>524</v>
      </c>
      <c r="B38" s="371"/>
      <c r="C38" s="570"/>
      <c r="D38" s="75"/>
      <c r="E38" s="75"/>
      <c r="F38" s="75"/>
      <c r="G38" s="75"/>
      <c r="H38" s="95"/>
      <c r="I38" s="75"/>
      <c r="J38" s="95"/>
      <c r="K38" s="75"/>
      <c r="L38" s="75"/>
      <c r="M38" s="75"/>
      <c r="N38" s="66"/>
      <c r="O38" s="66"/>
      <c r="P38" s="66"/>
    </row>
    <row r="39" spans="1:18" s="54" customFormat="1" x14ac:dyDescent="0.25">
      <c r="A39" s="566" t="s">
        <v>536</v>
      </c>
      <c r="B39" s="371"/>
      <c r="C39" s="65"/>
      <c r="D39" s="75"/>
      <c r="E39" s="75"/>
      <c r="F39" s="75"/>
      <c r="G39" s="75"/>
      <c r="H39" s="95"/>
      <c r="I39" s="75"/>
      <c r="J39" s="95"/>
      <c r="K39" s="75"/>
      <c r="L39" s="75"/>
      <c r="M39" s="75"/>
      <c r="N39" s="66"/>
      <c r="O39" s="66"/>
      <c r="P39" s="66"/>
    </row>
    <row r="40" spans="1:18" s="54" customFormat="1" x14ac:dyDescent="0.25">
      <c r="A40" s="371"/>
      <c r="B40" s="371"/>
      <c r="C40" s="66"/>
      <c r="D40" s="75"/>
      <c r="E40" s="75"/>
      <c r="F40" s="75"/>
      <c r="G40" s="75"/>
      <c r="H40" s="95"/>
      <c r="I40" s="75"/>
      <c r="J40" s="95"/>
      <c r="K40" s="75"/>
      <c r="L40" s="75"/>
      <c r="M40" s="75"/>
      <c r="N40" s="66"/>
      <c r="O40" s="66"/>
      <c r="P40" s="66"/>
    </row>
    <row r="41" spans="1:18" s="54" customFormat="1" ht="15.75" x14ac:dyDescent="0.25">
      <c r="A41" s="371" t="s">
        <v>638</v>
      </c>
      <c r="B41" s="371"/>
      <c r="C41" s="66"/>
      <c r="D41" s="75"/>
      <c r="E41" s="75"/>
      <c r="F41" s="75"/>
      <c r="G41" s="75"/>
      <c r="H41" s="95"/>
      <c r="I41" s="75"/>
      <c r="J41" s="95"/>
      <c r="K41" s="75"/>
      <c r="L41" s="75"/>
      <c r="M41" s="75"/>
      <c r="N41" s="66"/>
      <c r="O41" s="66"/>
      <c r="P41" s="66"/>
    </row>
    <row r="42" spans="1:18" s="54" customFormat="1" x14ac:dyDescent="0.25">
      <c r="A42" s="566" t="s">
        <v>639</v>
      </c>
      <c r="B42" s="371"/>
      <c r="C42" s="66"/>
      <c r="D42" s="75"/>
      <c r="E42" s="75"/>
      <c r="F42" s="75"/>
      <c r="G42" s="75"/>
      <c r="H42" s="95"/>
      <c r="I42" s="75"/>
      <c r="J42" s="95"/>
      <c r="K42" s="75"/>
      <c r="L42" s="75"/>
      <c r="M42" s="75"/>
      <c r="N42" s="66"/>
      <c r="O42" s="66"/>
      <c r="P42" s="66"/>
    </row>
    <row r="43" spans="1:18" s="54" customFormat="1" x14ac:dyDescent="0.25">
      <c r="C43" s="68"/>
    </row>
    <row r="44" spans="1:18" s="54" customFormat="1" x14ac:dyDescent="0.25">
      <c r="C44" s="68"/>
    </row>
    <row r="45" spans="1:18" s="54" customFormat="1" x14ac:dyDescent="0.25">
      <c r="C45" s="68"/>
    </row>
    <row r="46" spans="1:18" s="54" customFormat="1" x14ac:dyDescent="0.25">
      <c r="C46" s="68"/>
    </row>
    <row r="47" spans="1:18" s="54" customFormat="1" x14ac:dyDescent="0.25">
      <c r="C47" s="68"/>
    </row>
    <row r="48" spans="1:18" s="54" customFormat="1" x14ac:dyDescent="0.25">
      <c r="C48" s="68"/>
    </row>
    <row r="49" spans="3:3" s="54" customFormat="1" x14ac:dyDescent="0.25">
      <c r="C49" s="68"/>
    </row>
    <row r="50" spans="3:3" s="54" customFormat="1" x14ac:dyDescent="0.25">
      <c r="C50" s="68"/>
    </row>
    <row r="51" spans="3:3" s="54" customFormat="1" x14ac:dyDescent="0.25">
      <c r="C51" s="68"/>
    </row>
    <row r="52" spans="3:3" s="54" customFormat="1" x14ac:dyDescent="0.25">
      <c r="C52" s="68"/>
    </row>
    <row r="53" spans="3:3" s="54" customFormat="1" x14ac:dyDescent="0.25">
      <c r="C53" s="68"/>
    </row>
    <row r="54" spans="3:3" s="54" customFormat="1" x14ac:dyDescent="0.25">
      <c r="C54" s="68"/>
    </row>
    <row r="55" spans="3:3" s="54" customFormat="1" x14ac:dyDescent="0.25">
      <c r="C55" s="68"/>
    </row>
    <row r="56" spans="3:3" s="54" customFormat="1" x14ac:dyDescent="0.25">
      <c r="C56" s="68"/>
    </row>
    <row r="57" spans="3:3" s="54" customFormat="1" x14ac:dyDescent="0.25">
      <c r="C57" s="68"/>
    </row>
    <row r="58" spans="3:3" s="54" customFormat="1" x14ac:dyDescent="0.25">
      <c r="C58" s="68"/>
    </row>
    <row r="59" spans="3:3" s="54" customFormat="1" x14ac:dyDescent="0.25">
      <c r="C59" s="68"/>
    </row>
    <row r="60" spans="3:3" s="54" customFormat="1" x14ac:dyDescent="0.25">
      <c r="C60" s="68"/>
    </row>
    <row r="61" spans="3:3" s="54" customFormat="1" x14ac:dyDescent="0.25">
      <c r="C61" s="68"/>
    </row>
    <row r="62" spans="3:3" s="54" customFormat="1" x14ac:dyDescent="0.25">
      <c r="C62" s="68"/>
    </row>
    <row r="63" spans="3:3" s="54" customFormat="1" x14ac:dyDescent="0.25">
      <c r="C63" s="68"/>
    </row>
    <row r="64" spans="3:3" s="54" customFormat="1" x14ac:dyDescent="0.25">
      <c r="C64" s="68"/>
    </row>
    <row r="65" spans="3:3" s="54" customFormat="1" x14ac:dyDescent="0.25">
      <c r="C65" s="68"/>
    </row>
    <row r="66" spans="3:3" s="54" customFormat="1" x14ac:dyDescent="0.25">
      <c r="C66" s="68"/>
    </row>
    <row r="67" spans="3:3" s="54" customFormat="1" x14ac:dyDescent="0.25">
      <c r="C67" s="68"/>
    </row>
    <row r="68" spans="3:3" s="54" customFormat="1" x14ac:dyDescent="0.25">
      <c r="C68" s="68"/>
    </row>
    <row r="69" spans="3:3" s="54" customFormat="1" x14ac:dyDescent="0.25">
      <c r="C69" s="68"/>
    </row>
    <row r="70" spans="3:3" s="54" customFormat="1" x14ac:dyDescent="0.25">
      <c r="C70" s="68"/>
    </row>
    <row r="71" spans="3:3" s="54" customFormat="1" x14ac:dyDescent="0.25">
      <c r="C71" s="68"/>
    </row>
    <row r="72" spans="3:3" s="54" customFormat="1" x14ac:dyDescent="0.25">
      <c r="C72" s="68"/>
    </row>
    <row r="73" spans="3:3" s="54" customFormat="1" x14ac:dyDescent="0.25">
      <c r="C73" s="68"/>
    </row>
    <row r="74" spans="3:3" s="54" customFormat="1" x14ac:dyDescent="0.25">
      <c r="C74" s="68"/>
    </row>
    <row r="75" spans="3:3" s="54" customFormat="1" x14ac:dyDescent="0.25">
      <c r="C75" s="68"/>
    </row>
    <row r="76" spans="3:3" s="54" customFormat="1" x14ac:dyDescent="0.25">
      <c r="C76" s="68"/>
    </row>
    <row r="77" spans="3:3" s="54" customFormat="1" x14ac:dyDescent="0.25">
      <c r="C77" s="68"/>
    </row>
    <row r="78" spans="3:3" s="54" customFormat="1" x14ac:dyDescent="0.25">
      <c r="C78" s="68"/>
    </row>
    <row r="79" spans="3:3" s="54" customFormat="1" x14ac:dyDescent="0.25">
      <c r="C79" s="68"/>
    </row>
    <row r="80" spans="3:3" s="54" customFormat="1" x14ac:dyDescent="0.25">
      <c r="C80" s="68"/>
    </row>
    <row r="81" spans="3:3" s="54" customFormat="1" x14ac:dyDescent="0.25">
      <c r="C81" s="68"/>
    </row>
    <row r="82" spans="3:3" s="54" customFormat="1" x14ac:dyDescent="0.25">
      <c r="C82" s="68"/>
    </row>
    <row r="83" spans="3:3" s="54" customFormat="1" x14ac:dyDescent="0.25">
      <c r="C83" s="68"/>
    </row>
    <row r="84" spans="3:3" s="54" customFormat="1" x14ac:dyDescent="0.25">
      <c r="C84" s="68"/>
    </row>
    <row r="85" spans="3:3" s="54" customFormat="1" x14ac:dyDescent="0.25">
      <c r="C85" s="68"/>
    </row>
    <row r="86" spans="3:3" s="54" customFormat="1" x14ac:dyDescent="0.25">
      <c r="C86" s="68"/>
    </row>
    <row r="87" spans="3:3" s="54" customFormat="1" x14ac:dyDescent="0.25">
      <c r="C87" s="68"/>
    </row>
    <row r="88" spans="3:3" s="54" customFormat="1" x14ac:dyDescent="0.25">
      <c r="C88" s="68"/>
    </row>
    <row r="89" spans="3:3" s="54" customFormat="1" x14ac:dyDescent="0.25">
      <c r="C89" s="68"/>
    </row>
    <row r="90" spans="3:3" s="54" customFormat="1" x14ac:dyDescent="0.25">
      <c r="C90" s="68"/>
    </row>
    <row r="91" spans="3:3" s="54" customFormat="1" x14ac:dyDescent="0.25">
      <c r="C91" s="68"/>
    </row>
    <row r="92" spans="3:3" s="54" customFormat="1" x14ac:dyDescent="0.25">
      <c r="C92" s="68"/>
    </row>
    <row r="93" spans="3:3" s="54" customFormat="1" x14ac:dyDescent="0.25">
      <c r="C93" s="68"/>
    </row>
    <row r="94" spans="3:3" s="54" customFormat="1" x14ac:dyDescent="0.25">
      <c r="C94" s="68"/>
    </row>
    <row r="95" spans="3:3" s="54" customFormat="1" x14ac:dyDescent="0.25">
      <c r="C95" s="68"/>
    </row>
    <row r="96" spans="3:3" s="54" customFormat="1" x14ac:dyDescent="0.25">
      <c r="C96" s="68"/>
    </row>
    <row r="97" spans="3:3" s="54" customFormat="1" x14ac:dyDescent="0.25">
      <c r="C97" s="68"/>
    </row>
    <row r="98" spans="3:3" s="54" customFormat="1" x14ac:dyDescent="0.25">
      <c r="C98" s="68"/>
    </row>
    <row r="99" spans="3:3" s="54" customFormat="1" x14ac:dyDescent="0.25">
      <c r="C99" s="68"/>
    </row>
    <row r="100" spans="3:3" s="54" customFormat="1" x14ac:dyDescent="0.25">
      <c r="C100" s="68"/>
    </row>
    <row r="101" spans="3:3" s="54" customFormat="1" x14ac:dyDescent="0.25">
      <c r="C101" s="68"/>
    </row>
    <row r="102" spans="3:3" s="54" customFormat="1" x14ac:dyDescent="0.25">
      <c r="C102" s="68"/>
    </row>
    <row r="103" spans="3:3" s="54" customFormat="1" x14ac:dyDescent="0.25">
      <c r="C103" s="68"/>
    </row>
    <row r="104" spans="3:3" s="54" customFormat="1" x14ac:dyDescent="0.25">
      <c r="C104" s="68"/>
    </row>
    <row r="105" spans="3:3" s="54" customFormat="1" x14ac:dyDescent="0.25">
      <c r="C105" s="68"/>
    </row>
    <row r="106" spans="3:3" s="54" customFormat="1" x14ac:dyDescent="0.25">
      <c r="C106" s="68"/>
    </row>
    <row r="107" spans="3:3" s="54" customFormat="1" x14ac:dyDescent="0.25">
      <c r="C107" s="68"/>
    </row>
    <row r="108" spans="3:3" s="54" customFormat="1" x14ac:dyDescent="0.25">
      <c r="C108" s="68"/>
    </row>
    <row r="109" spans="3:3" s="54" customFormat="1" x14ac:dyDescent="0.25">
      <c r="C109" s="68"/>
    </row>
    <row r="110" spans="3:3" s="54" customFormat="1" x14ac:dyDescent="0.25">
      <c r="C110" s="68"/>
    </row>
    <row r="111" spans="3:3" s="54" customFormat="1" x14ac:dyDescent="0.25">
      <c r="C111" s="68"/>
    </row>
    <row r="112" spans="3:3" s="54" customFormat="1" x14ac:dyDescent="0.25">
      <c r="C112" s="68"/>
    </row>
    <row r="113" spans="3:3" s="54" customFormat="1" x14ac:dyDescent="0.25">
      <c r="C113" s="68"/>
    </row>
    <row r="114" spans="3:3" s="54" customFormat="1" x14ac:dyDescent="0.25">
      <c r="C114" s="68"/>
    </row>
    <row r="115" spans="3:3" s="54" customFormat="1" x14ac:dyDescent="0.25">
      <c r="C115" s="68"/>
    </row>
    <row r="116" spans="3:3" s="54" customFormat="1" x14ac:dyDescent="0.25">
      <c r="C116" s="68"/>
    </row>
    <row r="117" spans="3:3" s="54" customFormat="1" x14ac:dyDescent="0.25">
      <c r="C117" s="68"/>
    </row>
    <row r="118" spans="3:3" s="54" customFormat="1" x14ac:dyDescent="0.25">
      <c r="C118" s="68"/>
    </row>
    <row r="119" spans="3:3" s="54" customFormat="1" x14ac:dyDescent="0.25">
      <c r="C119" s="68"/>
    </row>
    <row r="120" spans="3:3" s="54" customFormat="1" x14ac:dyDescent="0.25">
      <c r="C120" s="68"/>
    </row>
    <row r="121" spans="3:3" s="54" customFormat="1" x14ac:dyDescent="0.25">
      <c r="C121" s="68"/>
    </row>
    <row r="122" spans="3:3" s="54" customFormat="1" x14ac:dyDescent="0.25">
      <c r="C122" s="68"/>
    </row>
    <row r="123" spans="3:3" s="54" customFormat="1" x14ac:dyDescent="0.25">
      <c r="C123" s="68"/>
    </row>
    <row r="124" spans="3:3" s="54" customFormat="1" x14ac:dyDescent="0.25">
      <c r="C124" s="68"/>
    </row>
    <row r="125" spans="3:3" s="54" customFormat="1" x14ac:dyDescent="0.25">
      <c r="C125" s="68"/>
    </row>
    <row r="126" spans="3:3" s="54" customFormat="1" x14ac:dyDescent="0.25">
      <c r="C126" s="68"/>
    </row>
    <row r="127" spans="3:3" s="54" customFormat="1" x14ac:dyDescent="0.25">
      <c r="C127" s="68"/>
    </row>
    <row r="128" spans="3:3" s="54" customFormat="1" x14ac:dyDescent="0.25">
      <c r="C128" s="68"/>
    </row>
    <row r="129" spans="3:3" s="54" customFormat="1" x14ac:dyDescent="0.25">
      <c r="C129" s="68"/>
    </row>
    <row r="130" spans="3:3" s="54" customFormat="1" x14ac:dyDescent="0.25">
      <c r="C130" s="68"/>
    </row>
    <row r="131" spans="3:3" s="54" customFormat="1" x14ac:dyDescent="0.25">
      <c r="C131" s="68"/>
    </row>
    <row r="132" spans="3:3" s="54" customFormat="1" x14ac:dyDescent="0.25">
      <c r="C132" s="68"/>
    </row>
    <row r="133" spans="3:3" s="54" customFormat="1" x14ac:dyDescent="0.25">
      <c r="C133" s="68"/>
    </row>
    <row r="134" spans="3:3" s="54" customFormat="1" x14ac:dyDescent="0.25">
      <c r="C134" s="68"/>
    </row>
    <row r="135" spans="3:3" s="54" customFormat="1" x14ac:dyDescent="0.25">
      <c r="C135" s="68"/>
    </row>
    <row r="136" spans="3:3" s="54" customFormat="1" x14ac:dyDescent="0.25">
      <c r="C136" s="68"/>
    </row>
    <row r="137" spans="3:3" s="54" customFormat="1" x14ac:dyDescent="0.25">
      <c r="C137" s="68"/>
    </row>
    <row r="138" spans="3:3" s="54" customFormat="1" x14ac:dyDescent="0.25">
      <c r="C138" s="68"/>
    </row>
    <row r="139" spans="3:3" s="54" customFormat="1" x14ac:dyDescent="0.25">
      <c r="C139" s="68"/>
    </row>
    <row r="140" spans="3:3" s="54" customFormat="1" x14ac:dyDescent="0.25">
      <c r="C140" s="68"/>
    </row>
    <row r="141" spans="3:3" s="54" customFormat="1" x14ac:dyDescent="0.25">
      <c r="C141" s="68"/>
    </row>
    <row r="142" spans="3:3" s="54" customFormat="1" x14ac:dyDescent="0.25">
      <c r="C142" s="68"/>
    </row>
    <row r="143" spans="3:3" s="54" customFormat="1" x14ac:dyDescent="0.25">
      <c r="C143" s="68"/>
    </row>
    <row r="144" spans="3:3" s="54" customFormat="1" x14ac:dyDescent="0.25">
      <c r="C144" s="68"/>
    </row>
    <row r="145" spans="3:3" s="54" customFormat="1" x14ac:dyDescent="0.25">
      <c r="C145" s="68"/>
    </row>
    <row r="146" spans="3:3" s="54" customFormat="1" x14ac:dyDescent="0.25">
      <c r="C146" s="68"/>
    </row>
    <row r="147" spans="3:3" s="54" customFormat="1" x14ac:dyDescent="0.25">
      <c r="C147" s="68"/>
    </row>
    <row r="148" spans="3:3" s="54" customFormat="1" x14ac:dyDescent="0.25">
      <c r="C148" s="68"/>
    </row>
    <row r="149" spans="3:3" s="54" customFormat="1" x14ac:dyDescent="0.25">
      <c r="C149" s="68"/>
    </row>
    <row r="150" spans="3:3" s="54" customFormat="1" x14ac:dyDescent="0.25">
      <c r="C150" s="68"/>
    </row>
    <row r="151" spans="3:3" s="54" customFormat="1" x14ac:dyDescent="0.25">
      <c r="C151" s="68"/>
    </row>
    <row r="152" spans="3:3" s="54" customFormat="1" x14ac:dyDescent="0.25">
      <c r="C152" s="68"/>
    </row>
    <row r="153" spans="3:3" s="54" customFormat="1" x14ac:dyDescent="0.25">
      <c r="C153" s="68"/>
    </row>
    <row r="154" spans="3:3" s="54" customFormat="1" x14ac:dyDescent="0.25">
      <c r="C154" s="68"/>
    </row>
    <row r="155" spans="3:3" s="54" customFormat="1" x14ac:dyDescent="0.25">
      <c r="C155" s="68"/>
    </row>
    <row r="156" spans="3:3" s="54" customFormat="1" x14ac:dyDescent="0.25">
      <c r="C156" s="68"/>
    </row>
    <row r="157" spans="3:3" s="54" customFormat="1" x14ac:dyDescent="0.25">
      <c r="C157" s="68"/>
    </row>
    <row r="158" spans="3:3" s="54" customFormat="1" x14ac:dyDescent="0.25">
      <c r="C158" s="68"/>
    </row>
    <row r="159" spans="3:3" s="54" customFormat="1" x14ac:dyDescent="0.25">
      <c r="C159" s="68"/>
    </row>
    <row r="160" spans="3:3" s="54" customFormat="1" x14ac:dyDescent="0.25">
      <c r="C160" s="68"/>
    </row>
    <row r="161" spans="3:3" s="54" customFormat="1" x14ac:dyDescent="0.25">
      <c r="C161" s="68"/>
    </row>
    <row r="162" spans="3:3" s="54" customFormat="1" x14ac:dyDescent="0.25">
      <c r="C162" s="68"/>
    </row>
    <row r="163" spans="3:3" s="54" customFormat="1" x14ac:dyDescent="0.25">
      <c r="C163" s="68"/>
    </row>
    <row r="164" spans="3:3" s="54" customFormat="1" x14ac:dyDescent="0.25">
      <c r="C164" s="68"/>
    </row>
    <row r="165" spans="3:3" s="54" customFormat="1" x14ac:dyDescent="0.25">
      <c r="C165" s="68"/>
    </row>
    <row r="166" spans="3:3" s="54" customFormat="1" x14ac:dyDescent="0.25">
      <c r="C166" s="68"/>
    </row>
    <row r="167" spans="3:3" s="54" customFormat="1" x14ac:dyDescent="0.25">
      <c r="C167" s="68"/>
    </row>
    <row r="168" spans="3:3" s="54" customFormat="1" x14ac:dyDescent="0.25">
      <c r="C168" s="68"/>
    </row>
    <row r="169" spans="3:3" s="54" customFormat="1" x14ac:dyDescent="0.25">
      <c r="C169" s="68"/>
    </row>
    <row r="170" spans="3:3" s="54" customFormat="1" x14ac:dyDescent="0.25">
      <c r="C170" s="68"/>
    </row>
    <row r="171" spans="3:3" s="54" customFormat="1" x14ac:dyDescent="0.25">
      <c r="C171" s="68"/>
    </row>
    <row r="172" spans="3:3" s="54" customFormat="1" x14ac:dyDescent="0.25">
      <c r="C172" s="68"/>
    </row>
    <row r="173" spans="3:3" s="54" customFormat="1" x14ac:dyDescent="0.25">
      <c r="C173" s="68"/>
    </row>
    <row r="174" spans="3:3" s="54" customFormat="1" x14ac:dyDescent="0.25">
      <c r="C174" s="68"/>
    </row>
    <row r="175" spans="3:3" s="54" customFormat="1" x14ac:dyDescent="0.25">
      <c r="C175" s="68"/>
    </row>
    <row r="176" spans="3:3" s="54" customFormat="1" x14ac:dyDescent="0.25">
      <c r="C176" s="68"/>
    </row>
    <row r="177" spans="3:3" s="54" customFormat="1" x14ac:dyDescent="0.25">
      <c r="C177" s="68"/>
    </row>
    <row r="178" spans="3:3" s="54" customFormat="1" x14ac:dyDescent="0.25">
      <c r="C178" s="68"/>
    </row>
    <row r="179" spans="3:3" s="54" customFormat="1" x14ac:dyDescent="0.25">
      <c r="C179" s="68"/>
    </row>
    <row r="180" spans="3:3" s="54" customFormat="1" x14ac:dyDescent="0.25">
      <c r="C180" s="68"/>
    </row>
    <row r="181" spans="3:3" s="54" customFormat="1" x14ac:dyDescent="0.25">
      <c r="C181" s="68"/>
    </row>
    <row r="182" spans="3:3" s="54" customFormat="1" x14ac:dyDescent="0.25">
      <c r="C182" s="68"/>
    </row>
    <row r="183" spans="3:3" s="54" customFormat="1" x14ac:dyDescent="0.25">
      <c r="C183" s="68"/>
    </row>
    <row r="184" spans="3:3" s="54" customFormat="1" x14ac:dyDescent="0.25">
      <c r="C184" s="68"/>
    </row>
    <row r="185" spans="3:3" s="54" customFormat="1" x14ac:dyDescent="0.25">
      <c r="C185" s="68"/>
    </row>
    <row r="186" spans="3:3" s="54" customFormat="1" x14ac:dyDescent="0.25">
      <c r="C186" s="68"/>
    </row>
    <row r="187" spans="3:3" s="54" customFormat="1" x14ac:dyDescent="0.25">
      <c r="C187" s="68"/>
    </row>
    <row r="188" spans="3:3" s="54" customFormat="1" x14ac:dyDescent="0.25">
      <c r="C188" s="68"/>
    </row>
    <row r="189" spans="3:3" s="54" customFormat="1" x14ac:dyDescent="0.25">
      <c r="C189" s="68"/>
    </row>
    <row r="190" spans="3:3" s="54" customFormat="1" x14ac:dyDescent="0.25">
      <c r="C190" s="68"/>
    </row>
    <row r="191" spans="3:3" s="54" customFormat="1" x14ac:dyDescent="0.25">
      <c r="C191" s="68"/>
    </row>
    <row r="192" spans="3:3" s="54" customFormat="1" x14ac:dyDescent="0.25">
      <c r="C192" s="68"/>
    </row>
    <row r="193" spans="3:3" s="54" customFormat="1" x14ac:dyDescent="0.25">
      <c r="C193" s="68"/>
    </row>
    <row r="194" spans="3:3" s="54" customFormat="1" x14ac:dyDescent="0.25">
      <c r="C194" s="68"/>
    </row>
    <row r="195" spans="3:3" s="54" customFormat="1" x14ac:dyDescent="0.25">
      <c r="C195" s="68"/>
    </row>
    <row r="196" spans="3:3" s="54" customFormat="1" x14ac:dyDescent="0.25">
      <c r="C196" s="68"/>
    </row>
    <row r="197" spans="3:3" s="54" customFormat="1" x14ac:dyDescent="0.25">
      <c r="C197" s="68"/>
    </row>
    <row r="198" spans="3:3" s="54" customFormat="1" x14ac:dyDescent="0.25">
      <c r="C198" s="68"/>
    </row>
    <row r="199" spans="3:3" s="54" customFormat="1" x14ac:dyDescent="0.25">
      <c r="C199" s="68"/>
    </row>
    <row r="200" spans="3:3" s="54" customFormat="1" x14ac:dyDescent="0.25">
      <c r="C200" s="68"/>
    </row>
    <row r="201" spans="3:3" s="54" customFormat="1" x14ac:dyDescent="0.25">
      <c r="C201" s="68"/>
    </row>
    <row r="202" spans="3:3" s="54" customFormat="1" x14ac:dyDescent="0.25">
      <c r="C202" s="68"/>
    </row>
    <row r="203" spans="3:3" s="54" customFormat="1" x14ac:dyDescent="0.25">
      <c r="C203" s="68"/>
    </row>
    <row r="204" spans="3:3" s="54" customFormat="1" x14ac:dyDescent="0.25">
      <c r="C204" s="68"/>
    </row>
    <row r="205" spans="3:3" s="54" customFormat="1" x14ac:dyDescent="0.25">
      <c r="C205" s="68"/>
    </row>
    <row r="206" spans="3:3" s="54" customFormat="1" x14ac:dyDescent="0.25">
      <c r="C206" s="68"/>
    </row>
    <row r="207" spans="3:3" s="54" customFormat="1" x14ac:dyDescent="0.25">
      <c r="C207" s="68"/>
    </row>
    <row r="208" spans="3:3" s="54" customFormat="1" x14ac:dyDescent="0.25">
      <c r="C208" s="68"/>
    </row>
    <row r="209" spans="3:3" s="54" customFormat="1" x14ac:dyDescent="0.25">
      <c r="C209" s="68"/>
    </row>
    <row r="210" spans="3:3" s="54" customFormat="1" x14ac:dyDescent="0.25">
      <c r="C210" s="68"/>
    </row>
    <row r="211" spans="3:3" s="54" customFormat="1" x14ac:dyDescent="0.25">
      <c r="C211" s="68"/>
    </row>
    <row r="212" spans="3:3" s="54" customFormat="1" x14ac:dyDescent="0.25">
      <c r="C212" s="68"/>
    </row>
    <row r="213" spans="3:3" s="54" customFormat="1" x14ac:dyDescent="0.25">
      <c r="C213" s="68"/>
    </row>
    <row r="214" spans="3:3" s="54" customFormat="1" x14ac:dyDescent="0.25">
      <c r="C214" s="68"/>
    </row>
    <row r="215" spans="3:3" s="54" customFormat="1" x14ac:dyDescent="0.25">
      <c r="C215" s="68"/>
    </row>
    <row r="216" spans="3:3" s="54" customFormat="1" x14ac:dyDescent="0.25">
      <c r="C216" s="68"/>
    </row>
    <row r="217" spans="3:3" s="54" customFormat="1" x14ac:dyDescent="0.25">
      <c r="C217" s="68"/>
    </row>
    <row r="218" spans="3:3" s="54" customFormat="1" x14ac:dyDescent="0.25">
      <c r="C218" s="68"/>
    </row>
    <row r="219" spans="3:3" s="54" customFormat="1" x14ac:dyDescent="0.25">
      <c r="C219" s="68"/>
    </row>
    <row r="220" spans="3:3" s="54" customFormat="1" x14ac:dyDescent="0.25">
      <c r="C220" s="68"/>
    </row>
    <row r="221" spans="3:3" s="54" customFormat="1" x14ac:dyDescent="0.25">
      <c r="C221" s="68"/>
    </row>
    <row r="222" spans="3:3" s="54" customFormat="1" x14ac:dyDescent="0.25">
      <c r="C222" s="68"/>
    </row>
    <row r="223" spans="3:3" s="54" customFormat="1" x14ac:dyDescent="0.25">
      <c r="C223" s="68"/>
    </row>
    <row r="224" spans="3:3" s="54" customFormat="1" x14ac:dyDescent="0.25">
      <c r="C224" s="68"/>
    </row>
    <row r="225" spans="3:3" s="54" customFormat="1" x14ac:dyDescent="0.25">
      <c r="C225" s="68"/>
    </row>
    <row r="226" spans="3:3" s="54" customFormat="1" x14ac:dyDescent="0.25">
      <c r="C226" s="68"/>
    </row>
    <row r="227" spans="3:3" s="54" customFormat="1" x14ac:dyDescent="0.25">
      <c r="C227" s="68"/>
    </row>
    <row r="228" spans="3:3" s="54" customFormat="1" x14ac:dyDescent="0.25">
      <c r="C228" s="68"/>
    </row>
    <row r="229" spans="3:3" s="54" customFormat="1" x14ac:dyDescent="0.25">
      <c r="C229" s="68"/>
    </row>
    <row r="230" spans="3:3" s="54" customFormat="1" x14ac:dyDescent="0.25">
      <c r="C230" s="68"/>
    </row>
    <row r="231" spans="3:3" s="54" customFormat="1" x14ac:dyDescent="0.25">
      <c r="C231" s="68"/>
    </row>
    <row r="232" spans="3:3" s="54" customFormat="1" x14ac:dyDescent="0.25">
      <c r="C232" s="68"/>
    </row>
    <row r="233" spans="3:3" s="54" customFormat="1" x14ac:dyDescent="0.25">
      <c r="C233" s="68"/>
    </row>
    <row r="234" spans="3:3" s="54" customFormat="1" x14ac:dyDescent="0.25">
      <c r="C234" s="68"/>
    </row>
    <row r="235" spans="3:3" s="54" customFormat="1" x14ac:dyDescent="0.25">
      <c r="C235" s="68"/>
    </row>
    <row r="236" spans="3:3" s="54" customFormat="1" x14ac:dyDescent="0.25">
      <c r="C236" s="68"/>
    </row>
    <row r="237" spans="3:3" s="54" customFormat="1" x14ac:dyDescent="0.25">
      <c r="C237" s="68"/>
    </row>
    <row r="238" spans="3:3" s="54" customFormat="1" x14ac:dyDescent="0.25">
      <c r="C238" s="68"/>
    </row>
    <row r="239" spans="3:3" s="54" customFormat="1" x14ac:dyDescent="0.25">
      <c r="C239" s="68"/>
    </row>
    <row r="240" spans="3:3" s="54" customFormat="1" x14ac:dyDescent="0.25">
      <c r="C240" s="68"/>
    </row>
    <row r="241" spans="3:3" s="54" customFormat="1" x14ac:dyDescent="0.25">
      <c r="C241" s="68"/>
    </row>
    <row r="242" spans="3:3" s="54" customFormat="1" x14ac:dyDescent="0.25">
      <c r="C242" s="68"/>
    </row>
    <row r="243" spans="3:3" s="54" customFormat="1" x14ac:dyDescent="0.25">
      <c r="C243" s="68"/>
    </row>
    <row r="244" spans="3:3" s="54" customFormat="1" x14ac:dyDescent="0.25">
      <c r="C244" s="68"/>
    </row>
    <row r="245" spans="3:3" s="54" customFormat="1" x14ac:dyDescent="0.25">
      <c r="C245" s="68"/>
    </row>
    <row r="246" spans="3:3" s="54" customFormat="1" x14ac:dyDescent="0.25">
      <c r="C246" s="68"/>
    </row>
    <row r="247" spans="3:3" s="54" customFormat="1" x14ac:dyDescent="0.25">
      <c r="C247" s="68"/>
    </row>
    <row r="248" spans="3:3" s="54" customFormat="1" x14ac:dyDescent="0.25">
      <c r="C248" s="68"/>
    </row>
    <row r="249" spans="3:3" s="54" customFormat="1" x14ac:dyDescent="0.25">
      <c r="C249" s="68"/>
    </row>
    <row r="250" spans="3:3" s="54" customFormat="1" x14ac:dyDescent="0.25">
      <c r="C250" s="68"/>
    </row>
    <row r="251" spans="3:3" s="54" customFormat="1" x14ac:dyDescent="0.25">
      <c r="C251" s="68"/>
    </row>
    <row r="252" spans="3:3" s="54" customFormat="1" x14ac:dyDescent="0.25">
      <c r="C252" s="68"/>
    </row>
    <row r="253" spans="3:3" s="54" customFormat="1" x14ac:dyDescent="0.25">
      <c r="C253" s="68"/>
    </row>
    <row r="254" spans="3:3" s="54" customFormat="1" x14ac:dyDescent="0.25">
      <c r="C254" s="68"/>
    </row>
    <row r="255" spans="3:3" s="54" customFormat="1" x14ac:dyDescent="0.25">
      <c r="C255" s="68"/>
    </row>
    <row r="256" spans="3:3" s="54" customFormat="1" x14ac:dyDescent="0.25">
      <c r="C256" s="68"/>
    </row>
    <row r="257" spans="3:3" s="54" customFormat="1" x14ac:dyDescent="0.25">
      <c r="C257" s="68"/>
    </row>
    <row r="258" spans="3:3" s="54" customFormat="1" x14ac:dyDescent="0.25">
      <c r="C258" s="68"/>
    </row>
    <row r="259" spans="3:3" s="54" customFormat="1" x14ac:dyDescent="0.25">
      <c r="C259" s="68"/>
    </row>
    <row r="260" spans="3:3" s="54" customFormat="1" x14ac:dyDescent="0.25">
      <c r="C260" s="68"/>
    </row>
    <row r="261" spans="3:3" s="54" customFormat="1" x14ac:dyDescent="0.25">
      <c r="C261" s="68"/>
    </row>
    <row r="262" spans="3:3" s="54" customFormat="1" x14ac:dyDescent="0.25">
      <c r="C262" s="68"/>
    </row>
    <row r="263" spans="3:3" s="54" customFormat="1" x14ac:dyDescent="0.25">
      <c r="C263" s="68"/>
    </row>
    <row r="264" spans="3:3" s="54" customFormat="1" x14ac:dyDescent="0.25">
      <c r="C264" s="68"/>
    </row>
    <row r="265" spans="3:3" s="54" customFormat="1" x14ac:dyDescent="0.25">
      <c r="C265" s="68"/>
    </row>
    <row r="266" spans="3:3" s="54" customFormat="1" x14ac:dyDescent="0.25">
      <c r="C266" s="68"/>
    </row>
    <row r="267" spans="3:3" s="54" customFormat="1" x14ac:dyDescent="0.25">
      <c r="C267" s="68"/>
    </row>
    <row r="268" spans="3:3" s="54" customFormat="1" x14ac:dyDescent="0.25">
      <c r="C268" s="68"/>
    </row>
    <row r="269" spans="3:3" s="54" customFormat="1" x14ac:dyDescent="0.25">
      <c r="C269" s="68"/>
    </row>
    <row r="270" spans="3:3" s="54" customFormat="1" x14ac:dyDescent="0.25">
      <c r="C270" s="68"/>
    </row>
    <row r="271" spans="3:3" s="54" customFormat="1" x14ac:dyDescent="0.25">
      <c r="C271" s="68"/>
    </row>
    <row r="272" spans="3:3" s="54" customFormat="1" x14ac:dyDescent="0.25">
      <c r="C272" s="68"/>
    </row>
    <row r="273" spans="3:3" s="54" customFormat="1" x14ac:dyDescent="0.25">
      <c r="C273" s="68"/>
    </row>
    <row r="274" spans="3:3" s="54" customFormat="1" x14ac:dyDescent="0.25">
      <c r="C274" s="68"/>
    </row>
    <row r="275" spans="3:3" s="54" customFormat="1" x14ac:dyDescent="0.25">
      <c r="C275" s="68"/>
    </row>
    <row r="276" spans="3:3" s="54" customFormat="1" x14ac:dyDescent="0.25">
      <c r="C276" s="68"/>
    </row>
    <row r="277" spans="3:3" s="54" customFormat="1" x14ac:dyDescent="0.25">
      <c r="C277" s="68"/>
    </row>
    <row r="278" spans="3:3" s="54" customFormat="1" x14ac:dyDescent="0.25">
      <c r="C278" s="68"/>
    </row>
    <row r="279" spans="3:3" s="54" customFormat="1" x14ac:dyDescent="0.25">
      <c r="C279" s="68"/>
    </row>
    <row r="280" spans="3:3" s="54" customFormat="1" x14ac:dyDescent="0.25">
      <c r="C280" s="68"/>
    </row>
    <row r="281" spans="3:3" s="54" customFormat="1" x14ac:dyDescent="0.25">
      <c r="C281" s="68"/>
    </row>
    <row r="282" spans="3:3" s="54" customFormat="1" x14ac:dyDescent="0.25">
      <c r="C282" s="68"/>
    </row>
    <row r="283" spans="3:3" s="54" customFormat="1" x14ac:dyDescent="0.25">
      <c r="C283" s="68"/>
    </row>
    <row r="284" spans="3:3" s="54" customFormat="1" x14ac:dyDescent="0.25">
      <c r="C284" s="68"/>
    </row>
    <row r="285" spans="3:3" s="54" customFormat="1" x14ac:dyDescent="0.25">
      <c r="C285" s="68"/>
    </row>
    <row r="286" spans="3:3" s="54" customFormat="1" x14ac:dyDescent="0.25">
      <c r="C286" s="68"/>
    </row>
    <row r="287" spans="3:3" s="54" customFormat="1" x14ac:dyDescent="0.25">
      <c r="C287" s="68"/>
    </row>
    <row r="288" spans="3:3" s="54" customFormat="1" x14ac:dyDescent="0.25">
      <c r="C288" s="68"/>
    </row>
    <row r="289" spans="3:3" s="54" customFormat="1" x14ac:dyDescent="0.25">
      <c r="C289" s="68"/>
    </row>
    <row r="290" spans="3:3" s="54" customFormat="1" x14ac:dyDescent="0.25">
      <c r="C290" s="68"/>
    </row>
    <row r="291" spans="3:3" s="54" customFormat="1" x14ac:dyDescent="0.25">
      <c r="C291" s="68"/>
    </row>
    <row r="292" spans="3:3" s="54" customFormat="1" x14ac:dyDescent="0.25">
      <c r="C292" s="68"/>
    </row>
    <row r="293" spans="3:3" s="54" customFormat="1" x14ac:dyDescent="0.25">
      <c r="C293" s="68"/>
    </row>
    <row r="294" spans="3:3" s="54" customFormat="1" x14ac:dyDescent="0.25">
      <c r="C294" s="68"/>
    </row>
    <row r="295" spans="3:3" s="54" customFormat="1" x14ac:dyDescent="0.25">
      <c r="C295" s="68"/>
    </row>
    <row r="296" spans="3:3" s="54" customFormat="1" x14ac:dyDescent="0.25">
      <c r="C296" s="68"/>
    </row>
    <row r="297" spans="3:3" s="54" customFormat="1" x14ac:dyDescent="0.25">
      <c r="C297" s="68"/>
    </row>
    <row r="298" spans="3:3" s="54" customFormat="1" x14ac:dyDescent="0.25">
      <c r="C298" s="68"/>
    </row>
    <row r="299" spans="3:3" s="54" customFormat="1" x14ac:dyDescent="0.25">
      <c r="C299" s="68"/>
    </row>
    <row r="300" spans="3:3" s="54" customFormat="1" x14ac:dyDescent="0.25">
      <c r="C300" s="68"/>
    </row>
    <row r="301" spans="3:3" s="54" customFormat="1" x14ac:dyDescent="0.25">
      <c r="C301" s="68"/>
    </row>
    <row r="302" spans="3:3" s="54" customFormat="1" x14ac:dyDescent="0.25">
      <c r="C302" s="68"/>
    </row>
    <row r="303" spans="3:3" s="54" customFormat="1" x14ac:dyDescent="0.25">
      <c r="C303" s="68"/>
    </row>
    <row r="304" spans="3:3" s="54" customFormat="1" x14ac:dyDescent="0.25">
      <c r="C304" s="68"/>
    </row>
    <row r="305" spans="3:3" s="54" customFormat="1" x14ac:dyDescent="0.25">
      <c r="C305" s="68"/>
    </row>
    <row r="306" spans="3:3" s="54" customFormat="1" x14ac:dyDescent="0.25">
      <c r="C306" s="68"/>
    </row>
    <row r="307" spans="3:3" s="54" customFormat="1" x14ac:dyDescent="0.25">
      <c r="C307" s="68"/>
    </row>
    <row r="308" spans="3:3" s="54" customFormat="1" x14ac:dyDescent="0.25">
      <c r="C308" s="68"/>
    </row>
    <row r="309" spans="3:3" s="54" customFormat="1" x14ac:dyDescent="0.25">
      <c r="C309" s="68"/>
    </row>
    <row r="310" spans="3:3" s="54" customFormat="1" x14ac:dyDescent="0.25">
      <c r="C310" s="68"/>
    </row>
    <row r="311" spans="3:3" s="54" customFormat="1" x14ac:dyDescent="0.25">
      <c r="C311" s="68"/>
    </row>
    <row r="312" spans="3:3" s="54" customFormat="1" x14ac:dyDescent="0.25">
      <c r="C312" s="68"/>
    </row>
    <row r="313" spans="3:3" s="54" customFormat="1" x14ac:dyDescent="0.25">
      <c r="C313" s="68"/>
    </row>
    <row r="314" spans="3:3" s="54" customFormat="1" x14ac:dyDescent="0.25">
      <c r="C314" s="68"/>
    </row>
    <row r="315" spans="3:3" s="54" customFormat="1" x14ac:dyDescent="0.25">
      <c r="C315" s="68"/>
    </row>
    <row r="316" spans="3:3" s="54" customFormat="1" x14ac:dyDescent="0.25">
      <c r="C316" s="68"/>
    </row>
    <row r="317" spans="3:3" s="54" customFormat="1" x14ac:dyDescent="0.25">
      <c r="C317" s="68"/>
    </row>
    <row r="318" spans="3:3" s="54" customFormat="1" x14ac:dyDescent="0.25">
      <c r="C318" s="68"/>
    </row>
    <row r="319" spans="3:3" s="54" customFormat="1" x14ac:dyDescent="0.25">
      <c r="C319" s="68"/>
    </row>
    <row r="320" spans="3:3" s="54" customFormat="1" x14ac:dyDescent="0.25">
      <c r="C320" s="68"/>
    </row>
    <row r="321" spans="3:3" s="54" customFormat="1" x14ac:dyDescent="0.25">
      <c r="C321" s="68"/>
    </row>
    <row r="322" spans="3:3" s="54" customFormat="1" x14ac:dyDescent="0.25">
      <c r="C322" s="68"/>
    </row>
    <row r="323" spans="3:3" s="54" customFormat="1" x14ac:dyDescent="0.25">
      <c r="C323" s="68"/>
    </row>
    <row r="324" spans="3:3" s="54" customFormat="1" x14ac:dyDescent="0.25">
      <c r="C324" s="68"/>
    </row>
    <row r="325" spans="3:3" s="54" customFormat="1" x14ac:dyDescent="0.25">
      <c r="C325" s="68"/>
    </row>
    <row r="326" spans="3:3" s="54" customFormat="1" x14ac:dyDescent="0.25">
      <c r="C326" s="68"/>
    </row>
    <row r="327" spans="3:3" s="54" customFormat="1" x14ac:dyDescent="0.25">
      <c r="C327" s="68"/>
    </row>
    <row r="328" spans="3:3" s="54" customFormat="1" x14ac:dyDescent="0.25">
      <c r="C328" s="68"/>
    </row>
    <row r="329" spans="3:3" s="54" customFormat="1" x14ac:dyDescent="0.25">
      <c r="C329" s="68"/>
    </row>
    <row r="330" spans="3:3" s="54" customFormat="1" x14ac:dyDescent="0.25">
      <c r="C330" s="68"/>
    </row>
    <row r="331" spans="3:3" s="54" customFormat="1" x14ac:dyDescent="0.25">
      <c r="C331" s="68"/>
    </row>
    <row r="332" spans="3:3" s="54" customFormat="1" x14ac:dyDescent="0.25">
      <c r="C332" s="68"/>
    </row>
    <row r="333" spans="3:3" s="54" customFormat="1" x14ac:dyDescent="0.25">
      <c r="C333" s="68"/>
    </row>
    <row r="334" spans="3:3" s="54" customFormat="1" x14ac:dyDescent="0.25">
      <c r="C334" s="68"/>
    </row>
    <row r="335" spans="3:3" s="54" customFormat="1" x14ac:dyDescent="0.25">
      <c r="C335" s="68"/>
    </row>
    <row r="336" spans="3:3" s="54" customFormat="1" x14ac:dyDescent="0.25">
      <c r="C336" s="68"/>
    </row>
    <row r="337" spans="3:3" s="54" customFormat="1" x14ac:dyDescent="0.25">
      <c r="C337" s="68"/>
    </row>
    <row r="338" spans="3:3" s="54" customFormat="1" x14ac:dyDescent="0.25">
      <c r="C338" s="68"/>
    </row>
    <row r="339" spans="3:3" s="54" customFormat="1" x14ac:dyDescent="0.25">
      <c r="C339" s="68"/>
    </row>
    <row r="340" spans="3:3" s="54" customFormat="1" x14ac:dyDescent="0.25">
      <c r="C340" s="68"/>
    </row>
    <row r="341" spans="3:3" s="54" customFormat="1" x14ac:dyDescent="0.25">
      <c r="C341" s="68"/>
    </row>
    <row r="342" spans="3:3" s="54" customFormat="1" x14ac:dyDescent="0.25">
      <c r="C342" s="68"/>
    </row>
    <row r="343" spans="3:3" s="54" customFormat="1" x14ac:dyDescent="0.25">
      <c r="C343" s="68"/>
    </row>
    <row r="344" spans="3:3" s="54" customFormat="1" x14ac:dyDescent="0.25">
      <c r="C344" s="68"/>
    </row>
    <row r="345" spans="3:3" s="54" customFormat="1" x14ac:dyDescent="0.25">
      <c r="C345" s="68"/>
    </row>
    <row r="346" spans="3:3" s="54" customFormat="1" x14ac:dyDescent="0.25">
      <c r="C346" s="68"/>
    </row>
    <row r="347" spans="3:3" s="54" customFormat="1" x14ac:dyDescent="0.25">
      <c r="C347" s="68"/>
    </row>
    <row r="348" spans="3:3" s="54" customFormat="1" x14ac:dyDescent="0.25">
      <c r="C348" s="68"/>
    </row>
    <row r="349" spans="3:3" s="54" customFormat="1" x14ac:dyDescent="0.25">
      <c r="C349" s="68"/>
    </row>
    <row r="350" spans="3:3" s="54" customFormat="1" x14ac:dyDescent="0.25">
      <c r="C350" s="68"/>
    </row>
    <row r="351" spans="3:3" s="54" customFormat="1" x14ac:dyDescent="0.25">
      <c r="C351" s="68"/>
    </row>
    <row r="352" spans="3:3" s="54" customFormat="1" x14ac:dyDescent="0.25">
      <c r="C352" s="68"/>
    </row>
    <row r="353" spans="3:3" s="54" customFormat="1" x14ac:dyDescent="0.25">
      <c r="C353" s="68"/>
    </row>
    <row r="354" spans="3:3" s="54" customFormat="1" x14ac:dyDescent="0.25">
      <c r="C354" s="68"/>
    </row>
    <row r="355" spans="3:3" s="54" customFormat="1" x14ac:dyDescent="0.25">
      <c r="C355" s="68"/>
    </row>
    <row r="356" spans="3:3" s="54" customFormat="1" x14ac:dyDescent="0.25">
      <c r="C356" s="68"/>
    </row>
    <row r="357" spans="3:3" s="54" customFormat="1" x14ac:dyDescent="0.25">
      <c r="C357" s="68"/>
    </row>
    <row r="358" spans="3:3" s="54" customFormat="1" x14ac:dyDescent="0.25">
      <c r="C358" s="68"/>
    </row>
    <row r="359" spans="3:3" s="54" customFormat="1" x14ac:dyDescent="0.25">
      <c r="C359" s="68"/>
    </row>
    <row r="360" spans="3:3" s="54" customFormat="1" x14ac:dyDescent="0.25">
      <c r="C360" s="68"/>
    </row>
    <row r="361" spans="3:3" s="54" customFormat="1" x14ac:dyDescent="0.25">
      <c r="C361" s="68"/>
    </row>
    <row r="362" spans="3:3" s="54" customFormat="1" x14ac:dyDescent="0.25">
      <c r="C362" s="68"/>
    </row>
    <row r="363" spans="3:3" s="54" customFormat="1" x14ac:dyDescent="0.25">
      <c r="C363" s="68"/>
    </row>
    <row r="364" spans="3:3" s="54" customFormat="1" x14ac:dyDescent="0.25">
      <c r="C364" s="68"/>
    </row>
    <row r="365" spans="3:3" s="54" customFormat="1" x14ac:dyDescent="0.25">
      <c r="C365" s="68"/>
    </row>
    <row r="366" spans="3:3" s="54" customFormat="1" x14ac:dyDescent="0.25">
      <c r="C366" s="68"/>
    </row>
    <row r="367" spans="3:3" s="54" customFormat="1" x14ac:dyDescent="0.25">
      <c r="C367" s="68"/>
    </row>
    <row r="368" spans="3:3" s="54" customFormat="1" x14ac:dyDescent="0.25">
      <c r="C368" s="68"/>
    </row>
    <row r="369" spans="3:3" s="54" customFormat="1" x14ac:dyDescent="0.25">
      <c r="C369" s="68"/>
    </row>
    <row r="370" spans="3:3" s="54" customFormat="1" x14ac:dyDescent="0.25">
      <c r="C370" s="68"/>
    </row>
    <row r="371" spans="3:3" s="54" customFormat="1" x14ac:dyDescent="0.25">
      <c r="C371" s="68"/>
    </row>
    <row r="372" spans="3:3" s="54" customFormat="1" x14ac:dyDescent="0.25">
      <c r="C372" s="68"/>
    </row>
    <row r="373" spans="3:3" s="54" customFormat="1" x14ac:dyDescent="0.25">
      <c r="C373" s="68"/>
    </row>
    <row r="374" spans="3:3" s="54" customFormat="1" x14ac:dyDescent="0.25">
      <c r="C374" s="68"/>
    </row>
    <row r="375" spans="3:3" s="54" customFormat="1" x14ac:dyDescent="0.25">
      <c r="C375" s="68"/>
    </row>
    <row r="376" spans="3:3" s="54" customFormat="1" x14ac:dyDescent="0.25">
      <c r="C376" s="68"/>
    </row>
    <row r="377" spans="3:3" s="54" customFormat="1" x14ac:dyDescent="0.25">
      <c r="C377" s="68"/>
    </row>
    <row r="378" spans="3:3" s="54" customFormat="1" x14ac:dyDescent="0.25">
      <c r="C378" s="68"/>
    </row>
    <row r="379" spans="3:3" s="54" customFormat="1" x14ac:dyDescent="0.25">
      <c r="C379" s="68"/>
    </row>
    <row r="380" spans="3:3" s="54" customFormat="1" x14ac:dyDescent="0.25">
      <c r="C380" s="68"/>
    </row>
    <row r="381" spans="3:3" s="54" customFormat="1" x14ac:dyDescent="0.25">
      <c r="C381" s="68"/>
    </row>
    <row r="382" spans="3:3" s="54" customFormat="1" x14ac:dyDescent="0.25">
      <c r="C382" s="68"/>
    </row>
    <row r="383" spans="3:3" s="54" customFormat="1" x14ac:dyDescent="0.25">
      <c r="C383" s="68"/>
    </row>
    <row r="384" spans="3:3" s="54" customFormat="1" x14ac:dyDescent="0.25">
      <c r="C384" s="68"/>
    </row>
    <row r="385" spans="3:3" s="54" customFormat="1" x14ac:dyDescent="0.25">
      <c r="C385" s="68"/>
    </row>
    <row r="386" spans="3:3" s="54" customFormat="1" x14ac:dyDescent="0.25">
      <c r="C386" s="68"/>
    </row>
    <row r="387" spans="3:3" s="54" customFormat="1" x14ac:dyDescent="0.25">
      <c r="C387" s="68"/>
    </row>
    <row r="388" spans="3:3" s="54" customFormat="1" x14ac:dyDescent="0.25">
      <c r="C388" s="68"/>
    </row>
    <row r="389" spans="3:3" s="54" customFormat="1" x14ac:dyDescent="0.25">
      <c r="C389" s="68"/>
    </row>
    <row r="390" spans="3:3" s="54" customFormat="1" x14ac:dyDescent="0.25">
      <c r="C390" s="68"/>
    </row>
    <row r="391" spans="3:3" s="54" customFormat="1" x14ac:dyDescent="0.25">
      <c r="C391" s="68"/>
    </row>
    <row r="392" spans="3:3" s="54" customFormat="1" x14ac:dyDescent="0.25">
      <c r="C392" s="68"/>
    </row>
    <row r="393" spans="3:3" s="54" customFormat="1" x14ac:dyDescent="0.25">
      <c r="C393" s="68"/>
    </row>
    <row r="394" spans="3:3" s="54" customFormat="1" x14ac:dyDescent="0.25">
      <c r="C394" s="68"/>
    </row>
    <row r="395" spans="3:3" s="54" customFormat="1" x14ac:dyDescent="0.25">
      <c r="C395" s="68"/>
    </row>
    <row r="396" spans="3:3" s="54" customFormat="1" x14ac:dyDescent="0.25">
      <c r="C396" s="68"/>
    </row>
    <row r="397" spans="3:3" s="54" customFormat="1" x14ac:dyDescent="0.25">
      <c r="C397" s="68"/>
    </row>
    <row r="398" spans="3:3" s="54" customFormat="1" x14ac:dyDescent="0.25">
      <c r="C398" s="68"/>
    </row>
    <row r="399" spans="3:3" s="54" customFormat="1" x14ac:dyDescent="0.25">
      <c r="C399" s="68"/>
    </row>
    <row r="400" spans="3:3" s="54" customFormat="1" x14ac:dyDescent="0.25">
      <c r="C400" s="68"/>
    </row>
    <row r="401" spans="3:3" s="54" customFormat="1" x14ac:dyDescent="0.25">
      <c r="C401" s="68"/>
    </row>
    <row r="402" spans="3:3" s="54" customFormat="1" x14ac:dyDescent="0.25">
      <c r="C402" s="68"/>
    </row>
    <row r="403" spans="3:3" s="54" customFormat="1" x14ac:dyDescent="0.25">
      <c r="C403" s="68"/>
    </row>
    <row r="404" spans="3:3" s="54" customFormat="1" x14ac:dyDescent="0.25">
      <c r="C404" s="68"/>
    </row>
    <row r="405" spans="3:3" s="54" customFormat="1" x14ac:dyDescent="0.25">
      <c r="C405" s="68"/>
    </row>
    <row r="406" spans="3:3" s="54" customFormat="1" x14ac:dyDescent="0.25">
      <c r="C406" s="68"/>
    </row>
    <row r="407" spans="3:3" s="54" customFormat="1" x14ac:dyDescent="0.25">
      <c r="C407" s="68"/>
    </row>
    <row r="408" spans="3:3" s="54" customFormat="1" x14ac:dyDescent="0.25">
      <c r="C408" s="68"/>
    </row>
    <row r="409" spans="3:3" s="54" customFormat="1" x14ac:dyDescent="0.25">
      <c r="C409" s="68"/>
    </row>
    <row r="410" spans="3:3" s="54" customFormat="1" x14ac:dyDescent="0.25">
      <c r="C410" s="68"/>
    </row>
    <row r="411" spans="3:3" s="54" customFormat="1" x14ac:dyDescent="0.25">
      <c r="C411" s="68"/>
    </row>
    <row r="412" spans="3:3" s="54" customFormat="1" x14ac:dyDescent="0.25">
      <c r="C412" s="68"/>
    </row>
    <row r="413" spans="3:3" s="54" customFormat="1" x14ac:dyDescent="0.25">
      <c r="C413" s="68"/>
    </row>
    <row r="414" spans="3:3" s="54" customFormat="1" x14ac:dyDescent="0.25">
      <c r="C414" s="68"/>
    </row>
    <row r="415" spans="3:3" s="54" customFormat="1" x14ac:dyDescent="0.25">
      <c r="C415" s="68"/>
    </row>
    <row r="416" spans="3:3" s="54" customFormat="1" x14ac:dyDescent="0.25">
      <c r="C416" s="68"/>
    </row>
    <row r="417" spans="3:3" s="54" customFormat="1" x14ac:dyDescent="0.25">
      <c r="C417" s="68"/>
    </row>
    <row r="418" spans="3:3" s="54" customFormat="1" x14ac:dyDescent="0.25">
      <c r="C418" s="68"/>
    </row>
    <row r="419" spans="3:3" s="54" customFormat="1" x14ac:dyDescent="0.25">
      <c r="C419" s="68"/>
    </row>
    <row r="420" spans="3:3" s="54" customFormat="1" x14ac:dyDescent="0.25">
      <c r="C420" s="68"/>
    </row>
    <row r="421" spans="3:3" s="54" customFormat="1" x14ac:dyDescent="0.25">
      <c r="C421" s="68"/>
    </row>
    <row r="422" spans="3:3" s="54" customFormat="1" x14ac:dyDescent="0.25">
      <c r="C422" s="68"/>
    </row>
    <row r="423" spans="3:3" s="54" customFormat="1" x14ac:dyDescent="0.25">
      <c r="C423" s="68"/>
    </row>
    <row r="424" spans="3:3" s="54" customFormat="1" x14ac:dyDescent="0.25">
      <c r="C424" s="68"/>
    </row>
    <row r="425" spans="3:3" s="54" customFormat="1" x14ac:dyDescent="0.25">
      <c r="C425" s="68"/>
    </row>
    <row r="426" spans="3:3" s="54" customFormat="1" x14ac:dyDescent="0.25">
      <c r="C426" s="68"/>
    </row>
    <row r="427" spans="3:3" s="54" customFormat="1" x14ac:dyDescent="0.25">
      <c r="C427" s="68"/>
    </row>
    <row r="428" spans="3:3" s="54" customFormat="1" x14ac:dyDescent="0.25">
      <c r="C428" s="68"/>
    </row>
    <row r="429" spans="3:3" s="54" customFormat="1" x14ac:dyDescent="0.25">
      <c r="C429" s="68"/>
    </row>
    <row r="430" spans="3:3" s="54" customFormat="1" x14ac:dyDescent="0.25">
      <c r="C430" s="68"/>
    </row>
    <row r="431" spans="3:3" s="54" customFormat="1" x14ac:dyDescent="0.25">
      <c r="C431" s="68"/>
    </row>
    <row r="432" spans="3:3" s="54" customFormat="1" x14ac:dyDescent="0.25">
      <c r="C432" s="68"/>
    </row>
    <row r="433" spans="3:3" s="54" customFormat="1" x14ac:dyDescent="0.25">
      <c r="C433" s="68"/>
    </row>
    <row r="434" spans="3:3" s="54" customFormat="1" x14ac:dyDescent="0.25">
      <c r="C434" s="68"/>
    </row>
    <row r="435" spans="3:3" s="54" customFormat="1" x14ac:dyDescent="0.25">
      <c r="C435" s="68"/>
    </row>
    <row r="436" spans="3:3" s="54" customFormat="1" x14ac:dyDescent="0.25">
      <c r="C436" s="68"/>
    </row>
    <row r="437" spans="3:3" s="54" customFormat="1" x14ac:dyDescent="0.25">
      <c r="C437" s="68"/>
    </row>
    <row r="438" spans="3:3" s="54" customFormat="1" x14ac:dyDescent="0.25">
      <c r="C438" s="68"/>
    </row>
    <row r="439" spans="3:3" s="54" customFormat="1" x14ac:dyDescent="0.25">
      <c r="C439" s="68"/>
    </row>
    <row r="440" spans="3:3" s="54" customFormat="1" x14ac:dyDescent="0.25">
      <c r="C440" s="68"/>
    </row>
    <row r="441" spans="3:3" s="54" customFormat="1" x14ac:dyDescent="0.25">
      <c r="C441" s="68"/>
    </row>
    <row r="442" spans="3:3" s="54" customFormat="1" x14ac:dyDescent="0.25">
      <c r="C442" s="68"/>
    </row>
    <row r="443" spans="3:3" s="54" customFormat="1" x14ac:dyDescent="0.25">
      <c r="C443" s="68"/>
    </row>
    <row r="444" spans="3:3" s="54" customFormat="1" x14ac:dyDescent="0.25">
      <c r="C444" s="68"/>
    </row>
    <row r="445" spans="3:3" s="54" customFormat="1" x14ac:dyDescent="0.25">
      <c r="C445" s="68"/>
    </row>
    <row r="446" spans="3:3" s="54" customFormat="1" x14ac:dyDescent="0.25">
      <c r="C446" s="68"/>
    </row>
    <row r="447" spans="3:3" s="54" customFormat="1" x14ac:dyDescent="0.25">
      <c r="C447" s="68"/>
    </row>
    <row r="448" spans="3:3" s="54" customFormat="1" x14ac:dyDescent="0.25">
      <c r="C448" s="68"/>
    </row>
    <row r="449" spans="3:3" s="54" customFormat="1" x14ac:dyDescent="0.25">
      <c r="C449" s="68"/>
    </row>
    <row r="450" spans="3:3" s="54" customFormat="1" x14ac:dyDescent="0.25">
      <c r="C450" s="68"/>
    </row>
    <row r="451" spans="3:3" s="54" customFormat="1" x14ac:dyDescent="0.25">
      <c r="C451" s="68"/>
    </row>
    <row r="452" spans="3:3" s="54" customFormat="1" x14ac:dyDescent="0.25">
      <c r="C452" s="68"/>
    </row>
    <row r="453" spans="3:3" s="54" customFormat="1" x14ac:dyDescent="0.25">
      <c r="C453" s="68"/>
    </row>
    <row r="454" spans="3:3" s="54" customFormat="1" x14ac:dyDescent="0.25">
      <c r="C454" s="68"/>
    </row>
    <row r="455" spans="3:3" s="54" customFormat="1" x14ac:dyDescent="0.25">
      <c r="C455" s="68"/>
    </row>
    <row r="456" spans="3:3" s="54" customFormat="1" x14ac:dyDescent="0.25">
      <c r="C456" s="68"/>
    </row>
    <row r="457" spans="3:3" s="54" customFormat="1" x14ac:dyDescent="0.25">
      <c r="C457" s="68"/>
    </row>
    <row r="458" spans="3:3" s="54" customFormat="1" x14ac:dyDescent="0.25">
      <c r="C458" s="68"/>
    </row>
    <row r="459" spans="3:3" s="54" customFormat="1" x14ac:dyDescent="0.25">
      <c r="C459" s="68"/>
    </row>
    <row r="460" spans="3:3" s="54" customFormat="1" x14ac:dyDescent="0.25">
      <c r="C460" s="68"/>
    </row>
    <row r="461" spans="3:3" s="54" customFormat="1" x14ac:dyDescent="0.25">
      <c r="C461" s="68"/>
    </row>
    <row r="462" spans="3:3" s="54" customFormat="1" x14ac:dyDescent="0.25">
      <c r="C462" s="68"/>
    </row>
    <row r="463" spans="3:3" s="54" customFormat="1" x14ac:dyDescent="0.25">
      <c r="C463" s="68"/>
    </row>
    <row r="464" spans="3:3" s="54" customFormat="1" x14ac:dyDescent="0.25">
      <c r="C464" s="68"/>
    </row>
    <row r="465" spans="3:3" s="54" customFormat="1" x14ac:dyDescent="0.25">
      <c r="C465" s="68"/>
    </row>
    <row r="466" spans="3:3" s="54" customFormat="1" x14ac:dyDescent="0.25">
      <c r="C466" s="68"/>
    </row>
    <row r="467" spans="3:3" s="54" customFormat="1" x14ac:dyDescent="0.25">
      <c r="C467" s="68"/>
    </row>
    <row r="468" spans="3:3" s="54" customFormat="1" x14ac:dyDescent="0.25">
      <c r="C468" s="68"/>
    </row>
    <row r="469" spans="3:3" s="54" customFormat="1" x14ac:dyDescent="0.25">
      <c r="C469" s="68"/>
    </row>
    <row r="470" spans="3:3" s="54" customFormat="1" x14ac:dyDescent="0.25">
      <c r="C470" s="68"/>
    </row>
    <row r="471" spans="3:3" s="54" customFormat="1" x14ac:dyDescent="0.25">
      <c r="C471" s="68"/>
    </row>
    <row r="472" spans="3:3" s="54" customFormat="1" x14ac:dyDescent="0.25">
      <c r="C472" s="68"/>
    </row>
    <row r="473" spans="3:3" s="54" customFormat="1" x14ac:dyDescent="0.25">
      <c r="C473" s="68"/>
    </row>
    <row r="474" spans="3:3" s="54" customFormat="1" x14ac:dyDescent="0.25">
      <c r="C474" s="68"/>
    </row>
    <row r="475" spans="3:3" s="54" customFormat="1" x14ac:dyDescent="0.25">
      <c r="C475" s="68"/>
    </row>
    <row r="476" spans="3:3" s="54" customFormat="1" x14ac:dyDescent="0.25">
      <c r="C476" s="68"/>
    </row>
    <row r="477" spans="3:3" s="54" customFormat="1" x14ac:dyDescent="0.25">
      <c r="C477" s="68"/>
    </row>
    <row r="478" spans="3:3" s="54" customFormat="1" x14ac:dyDescent="0.25">
      <c r="C478" s="68"/>
    </row>
    <row r="479" spans="3:3" s="54" customFormat="1" x14ac:dyDescent="0.25">
      <c r="C479" s="68"/>
    </row>
    <row r="480" spans="3:3" s="54" customFormat="1" x14ac:dyDescent="0.25">
      <c r="C480" s="68"/>
    </row>
    <row r="481" spans="3:3" s="54" customFormat="1" x14ac:dyDescent="0.25">
      <c r="C481" s="68"/>
    </row>
    <row r="482" spans="3:3" s="54" customFormat="1" x14ac:dyDescent="0.25">
      <c r="C482" s="68"/>
    </row>
    <row r="483" spans="3:3" s="54" customFormat="1" x14ac:dyDescent="0.25">
      <c r="C483" s="68"/>
    </row>
    <row r="484" spans="3:3" s="54" customFormat="1" x14ac:dyDescent="0.25">
      <c r="C484" s="68"/>
    </row>
    <row r="485" spans="3:3" s="54" customFormat="1" x14ac:dyDescent="0.25">
      <c r="C485" s="68"/>
    </row>
    <row r="486" spans="3:3" s="54" customFormat="1" x14ac:dyDescent="0.25">
      <c r="C486" s="68"/>
    </row>
    <row r="487" spans="3:3" s="54" customFormat="1" x14ac:dyDescent="0.25">
      <c r="C487" s="68"/>
    </row>
    <row r="488" spans="3:3" s="54" customFormat="1" x14ac:dyDescent="0.25">
      <c r="C488" s="68"/>
    </row>
    <row r="489" spans="3:3" s="54" customFormat="1" x14ac:dyDescent="0.25">
      <c r="C489" s="68"/>
    </row>
    <row r="490" spans="3:3" s="54" customFormat="1" x14ac:dyDescent="0.25">
      <c r="C490" s="68"/>
    </row>
    <row r="491" spans="3:3" s="54" customFormat="1" x14ac:dyDescent="0.25">
      <c r="C491" s="68"/>
    </row>
    <row r="492" spans="3:3" s="54" customFormat="1" x14ac:dyDescent="0.25">
      <c r="C492" s="68"/>
    </row>
    <row r="493" spans="3:3" s="54" customFormat="1" x14ac:dyDescent="0.25">
      <c r="C493" s="68"/>
    </row>
    <row r="494" spans="3:3" s="54" customFormat="1" x14ac:dyDescent="0.25">
      <c r="C494" s="68"/>
    </row>
    <row r="495" spans="3:3" s="54" customFormat="1" x14ac:dyDescent="0.25">
      <c r="C495" s="68"/>
    </row>
    <row r="496" spans="3:3" s="54" customFormat="1" x14ac:dyDescent="0.25">
      <c r="C496" s="68"/>
    </row>
    <row r="497" spans="3:3" s="54" customFormat="1" x14ac:dyDescent="0.25">
      <c r="C497" s="68"/>
    </row>
    <row r="498" spans="3:3" s="54" customFormat="1" x14ac:dyDescent="0.25">
      <c r="C498" s="68"/>
    </row>
    <row r="499" spans="3:3" s="54" customFormat="1" x14ac:dyDescent="0.25">
      <c r="C499" s="68"/>
    </row>
    <row r="500" spans="3:3" s="54" customFormat="1" x14ac:dyDescent="0.25">
      <c r="C500" s="68"/>
    </row>
    <row r="501" spans="3:3" s="54" customFormat="1" x14ac:dyDescent="0.25">
      <c r="C501" s="68"/>
    </row>
    <row r="502" spans="3:3" s="54" customFormat="1" x14ac:dyDescent="0.25">
      <c r="C502" s="68"/>
    </row>
    <row r="503" spans="3:3" s="54" customFormat="1" x14ac:dyDescent="0.25">
      <c r="C503" s="68"/>
    </row>
    <row r="504" spans="3:3" s="54" customFormat="1" x14ac:dyDescent="0.25">
      <c r="C504" s="68"/>
    </row>
    <row r="505" spans="3:3" s="54" customFormat="1" x14ac:dyDescent="0.25">
      <c r="C505" s="68"/>
    </row>
    <row r="506" spans="3:3" s="54" customFormat="1" x14ac:dyDescent="0.25">
      <c r="C506" s="68"/>
    </row>
    <row r="507" spans="3:3" s="54" customFormat="1" x14ac:dyDescent="0.25">
      <c r="C507" s="68"/>
    </row>
    <row r="508" spans="3:3" s="54" customFormat="1" x14ac:dyDescent="0.25">
      <c r="C508" s="68"/>
    </row>
    <row r="509" spans="3:3" s="54" customFormat="1" x14ac:dyDescent="0.25">
      <c r="C509" s="68"/>
    </row>
    <row r="510" spans="3:3" s="54" customFormat="1" x14ac:dyDescent="0.25">
      <c r="C510" s="68"/>
    </row>
    <row r="511" spans="3:3" s="54" customFormat="1" x14ac:dyDescent="0.25">
      <c r="C511" s="68"/>
    </row>
    <row r="512" spans="3:3" s="54" customFormat="1" x14ac:dyDescent="0.25">
      <c r="C512" s="68"/>
    </row>
    <row r="513" spans="3:3" s="54" customFormat="1" x14ac:dyDescent="0.25">
      <c r="C513" s="68"/>
    </row>
    <row r="514" spans="3:3" s="54" customFormat="1" x14ac:dyDescent="0.25">
      <c r="C514" s="68"/>
    </row>
    <row r="515" spans="3:3" s="54" customFormat="1" x14ac:dyDescent="0.25">
      <c r="C515" s="68"/>
    </row>
    <row r="516" spans="3:3" s="54" customFormat="1" x14ac:dyDescent="0.25">
      <c r="C516" s="68"/>
    </row>
    <row r="517" spans="3:3" s="54" customFormat="1" x14ac:dyDescent="0.25">
      <c r="C517" s="68"/>
    </row>
    <row r="518" spans="3:3" s="54" customFormat="1" x14ac:dyDescent="0.25">
      <c r="C518" s="68"/>
    </row>
    <row r="519" spans="3:3" s="54" customFormat="1" x14ac:dyDescent="0.25">
      <c r="C519" s="68"/>
    </row>
    <row r="520" spans="3:3" s="54" customFormat="1" x14ac:dyDescent="0.25">
      <c r="C520" s="68"/>
    </row>
    <row r="521" spans="3:3" s="54" customFormat="1" x14ac:dyDescent="0.25">
      <c r="C521" s="68"/>
    </row>
    <row r="522" spans="3:3" s="54" customFormat="1" x14ac:dyDescent="0.25">
      <c r="C522" s="68"/>
    </row>
    <row r="523" spans="3:3" s="54" customFormat="1" x14ac:dyDescent="0.25">
      <c r="C523" s="68"/>
    </row>
    <row r="524" spans="3:3" s="54" customFormat="1" x14ac:dyDescent="0.25">
      <c r="C524" s="68"/>
    </row>
    <row r="525" spans="3:3" s="54" customFormat="1" x14ac:dyDescent="0.25">
      <c r="C525" s="68"/>
    </row>
    <row r="526" spans="3:3" s="54" customFormat="1" x14ac:dyDescent="0.25">
      <c r="C526" s="68"/>
    </row>
    <row r="527" spans="3:3" s="54" customFormat="1" x14ac:dyDescent="0.25">
      <c r="C527" s="68"/>
    </row>
    <row r="528" spans="3:3" s="54" customFormat="1" x14ac:dyDescent="0.25">
      <c r="C528" s="68"/>
    </row>
    <row r="529" spans="3:3" s="54" customFormat="1" x14ac:dyDescent="0.25">
      <c r="C529" s="68"/>
    </row>
    <row r="530" spans="3:3" s="54" customFormat="1" x14ac:dyDescent="0.25">
      <c r="C530" s="68"/>
    </row>
    <row r="531" spans="3:3" s="54" customFormat="1" x14ac:dyDescent="0.25">
      <c r="C531" s="68"/>
    </row>
    <row r="532" spans="3:3" s="54" customFormat="1" x14ac:dyDescent="0.25">
      <c r="C532" s="68"/>
    </row>
    <row r="533" spans="3:3" s="54" customFormat="1" x14ac:dyDescent="0.25">
      <c r="C533" s="68"/>
    </row>
    <row r="534" spans="3:3" s="54" customFormat="1" x14ac:dyDescent="0.25">
      <c r="C534" s="68"/>
    </row>
    <row r="535" spans="3:3" s="54" customFormat="1" x14ac:dyDescent="0.25">
      <c r="C535" s="68"/>
    </row>
    <row r="536" spans="3:3" s="54" customFormat="1" x14ac:dyDescent="0.25">
      <c r="C536" s="68"/>
    </row>
    <row r="537" spans="3:3" s="54" customFormat="1" x14ac:dyDescent="0.25">
      <c r="C537" s="68"/>
    </row>
    <row r="538" spans="3:3" s="54" customFormat="1" x14ac:dyDescent="0.25">
      <c r="C538" s="68"/>
    </row>
    <row r="539" spans="3:3" s="54" customFormat="1" x14ac:dyDescent="0.25">
      <c r="C539" s="68"/>
    </row>
    <row r="540" spans="3:3" s="54" customFormat="1" x14ac:dyDescent="0.25">
      <c r="C540" s="68"/>
    </row>
    <row r="541" spans="3:3" s="54" customFormat="1" x14ac:dyDescent="0.25">
      <c r="C541" s="68"/>
    </row>
    <row r="542" spans="3:3" s="54" customFormat="1" x14ac:dyDescent="0.25">
      <c r="C542" s="68"/>
    </row>
    <row r="543" spans="3:3" s="54" customFormat="1" x14ac:dyDescent="0.25">
      <c r="C543" s="68"/>
    </row>
    <row r="544" spans="3:3" s="54" customFormat="1" x14ac:dyDescent="0.25">
      <c r="C544" s="68"/>
    </row>
    <row r="545" spans="3:3" s="54" customFormat="1" x14ac:dyDescent="0.25">
      <c r="C545" s="68"/>
    </row>
    <row r="546" spans="3:3" s="54" customFormat="1" x14ac:dyDescent="0.25">
      <c r="C546" s="68"/>
    </row>
    <row r="547" spans="3:3" s="54" customFormat="1" x14ac:dyDescent="0.25">
      <c r="C547" s="68"/>
    </row>
    <row r="548" spans="3:3" s="54" customFormat="1" x14ac:dyDescent="0.25">
      <c r="C548" s="68"/>
    </row>
    <row r="549" spans="3:3" s="54" customFormat="1" x14ac:dyDescent="0.25">
      <c r="C549" s="68"/>
    </row>
    <row r="550" spans="3:3" s="54" customFormat="1" x14ac:dyDescent="0.25">
      <c r="C550" s="68"/>
    </row>
    <row r="551" spans="3:3" s="54" customFormat="1" x14ac:dyDescent="0.25">
      <c r="C551" s="68"/>
    </row>
    <row r="552" spans="3:3" s="54" customFormat="1" x14ac:dyDescent="0.25">
      <c r="C552" s="68"/>
    </row>
    <row r="553" spans="3:3" s="54" customFormat="1" x14ac:dyDescent="0.25">
      <c r="C553" s="68"/>
    </row>
    <row r="554" spans="3:3" s="54" customFormat="1" x14ac:dyDescent="0.25">
      <c r="C554" s="68"/>
    </row>
    <row r="555" spans="3:3" s="54" customFormat="1" x14ac:dyDescent="0.25">
      <c r="C555" s="68"/>
    </row>
    <row r="556" spans="3:3" s="54" customFormat="1" x14ac:dyDescent="0.25">
      <c r="C556" s="68"/>
    </row>
    <row r="557" spans="3:3" s="54" customFormat="1" x14ac:dyDescent="0.25">
      <c r="C557" s="68"/>
    </row>
    <row r="558" spans="3:3" s="54" customFormat="1" x14ac:dyDescent="0.25">
      <c r="C558" s="68"/>
    </row>
    <row r="559" spans="3:3" s="54" customFormat="1" x14ac:dyDescent="0.25">
      <c r="C559" s="68"/>
    </row>
    <row r="560" spans="3:3" s="54" customFormat="1" x14ac:dyDescent="0.25">
      <c r="C560" s="68"/>
    </row>
    <row r="561" spans="3:3" s="54" customFormat="1" x14ac:dyDescent="0.25">
      <c r="C561" s="68"/>
    </row>
    <row r="562" spans="3:3" s="54" customFormat="1" x14ac:dyDescent="0.25">
      <c r="C562" s="68"/>
    </row>
    <row r="563" spans="3:3" s="54" customFormat="1" x14ac:dyDescent="0.25">
      <c r="C563" s="68"/>
    </row>
    <row r="564" spans="3:3" s="54" customFormat="1" x14ac:dyDescent="0.25">
      <c r="C564" s="68"/>
    </row>
    <row r="565" spans="3:3" s="54" customFormat="1" x14ac:dyDescent="0.25">
      <c r="C565" s="68"/>
    </row>
    <row r="566" spans="3:3" s="54" customFormat="1" x14ac:dyDescent="0.25">
      <c r="C566" s="68"/>
    </row>
    <row r="567" spans="3:3" s="54" customFormat="1" x14ac:dyDescent="0.25">
      <c r="C567" s="68"/>
    </row>
    <row r="568" spans="3:3" s="54" customFormat="1" x14ac:dyDescent="0.25">
      <c r="C568" s="68"/>
    </row>
    <row r="569" spans="3:3" s="54" customFormat="1" x14ac:dyDescent="0.25">
      <c r="C569" s="68"/>
    </row>
    <row r="570" spans="3:3" s="54" customFormat="1" x14ac:dyDescent="0.25">
      <c r="C570" s="68"/>
    </row>
    <row r="571" spans="3:3" s="54" customFormat="1" x14ac:dyDescent="0.25">
      <c r="C571" s="68"/>
    </row>
    <row r="572" spans="3:3" s="54" customFormat="1" x14ac:dyDescent="0.25">
      <c r="C572" s="68"/>
    </row>
    <row r="573" spans="3:3" s="54" customFormat="1" x14ac:dyDescent="0.25">
      <c r="C573" s="68"/>
    </row>
    <row r="574" spans="3:3" s="54" customFormat="1" x14ac:dyDescent="0.25">
      <c r="C574" s="68"/>
    </row>
    <row r="575" spans="3:3" s="54" customFormat="1" x14ac:dyDescent="0.25">
      <c r="C575" s="68"/>
    </row>
    <row r="576" spans="3:3" s="54" customFormat="1" x14ac:dyDescent="0.25">
      <c r="C576" s="68"/>
    </row>
    <row r="577" spans="3:3" s="54" customFormat="1" x14ac:dyDescent="0.25">
      <c r="C577" s="68"/>
    </row>
    <row r="578" spans="3:3" s="54" customFormat="1" x14ac:dyDescent="0.25">
      <c r="C578" s="68"/>
    </row>
    <row r="579" spans="3:3" s="54" customFormat="1" x14ac:dyDescent="0.25">
      <c r="C579" s="68"/>
    </row>
    <row r="580" spans="3:3" s="54" customFormat="1" x14ac:dyDescent="0.25">
      <c r="C580" s="68"/>
    </row>
    <row r="581" spans="3:3" s="54" customFormat="1" x14ac:dyDescent="0.25">
      <c r="C581" s="68"/>
    </row>
    <row r="582" spans="3:3" s="54" customFormat="1" x14ac:dyDescent="0.25">
      <c r="C582" s="68"/>
    </row>
    <row r="583" spans="3:3" s="54" customFormat="1" x14ac:dyDescent="0.25">
      <c r="C583" s="68"/>
    </row>
    <row r="584" spans="3:3" s="54" customFormat="1" x14ac:dyDescent="0.25">
      <c r="C584" s="68"/>
    </row>
    <row r="585" spans="3:3" s="54" customFormat="1" x14ac:dyDescent="0.25">
      <c r="C585" s="68"/>
    </row>
    <row r="586" spans="3:3" s="54" customFormat="1" x14ac:dyDescent="0.25">
      <c r="C586" s="68"/>
    </row>
    <row r="587" spans="3:3" s="54" customFormat="1" x14ac:dyDescent="0.25">
      <c r="C587" s="68"/>
    </row>
    <row r="588" spans="3:3" s="54" customFormat="1" x14ac:dyDescent="0.25">
      <c r="C588" s="68"/>
    </row>
    <row r="589" spans="3:3" s="54" customFormat="1" x14ac:dyDescent="0.25">
      <c r="C589" s="68"/>
    </row>
    <row r="590" spans="3:3" s="54" customFormat="1" x14ac:dyDescent="0.25">
      <c r="C590" s="68"/>
    </row>
    <row r="591" spans="3:3" s="54" customFormat="1" x14ac:dyDescent="0.25">
      <c r="C591" s="68"/>
    </row>
    <row r="592" spans="3:3" s="54" customFormat="1" x14ac:dyDescent="0.25">
      <c r="C592" s="68"/>
    </row>
    <row r="593" spans="3:3" s="54" customFormat="1" x14ac:dyDescent="0.25">
      <c r="C593" s="68"/>
    </row>
    <row r="594" spans="3:3" s="54" customFormat="1" x14ac:dyDescent="0.25">
      <c r="C594" s="68"/>
    </row>
    <row r="595" spans="3:3" s="54" customFormat="1" x14ac:dyDescent="0.25">
      <c r="C595" s="68"/>
    </row>
    <row r="596" spans="3:3" s="54" customFormat="1" x14ac:dyDescent="0.25">
      <c r="C596" s="68"/>
    </row>
    <row r="597" spans="3:3" s="54" customFormat="1" x14ac:dyDescent="0.25">
      <c r="C597" s="68"/>
    </row>
    <row r="598" spans="3:3" s="54" customFormat="1" x14ac:dyDescent="0.25">
      <c r="C598" s="68"/>
    </row>
    <row r="599" spans="3:3" s="54" customFormat="1" x14ac:dyDescent="0.25">
      <c r="C599" s="68"/>
    </row>
    <row r="600" spans="3:3" s="54" customFormat="1" x14ac:dyDescent="0.25">
      <c r="C600" s="68"/>
    </row>
    <row r="601" spans="3:3" s="54" customFormat="1" x14ac:dyDescent="0.25">
      <c r="C601" s="68"/>
    </row>
    <row r="602" spans="3:3" s="54" customFormat="1" x14ac:dyDescent="0.25">
      <c r="C602" s="68"/>
    </row>
    <row r="603" spans="3:3" s="54" customFormat="1" x14ac:dyDescent="0.25">
      <c r="C603" s="68"/>
    </row>
    <row r="604" spans="3:3" s="54" customFormat="1" x14ac:dyDescent="0.25">
      <c r="C604" s="68"/>
    </row>
    <row r="605" spans="3:3" s="54" customFormat="1" x14ac:dyDescent="0.25">
      <c r="C605" s="68"/>
    </row>
    <row r="606" spans="3:3" s="54" customFormat="1" x14ac:dyDescent="0.25">
      <c r="C606" s="68"/>
    </row>
    <row r="607" spans="3:3" s="54" customFormat="1" x14ac:dyDescent="0.25">
      <c r="C607" s="68"/>
    </row>
    <row r="608" spans="3:3" s="54" customFormat="1" x14ac:dyDescent="0.25">
      <c r="C608" s="68"/>
    </row>
    <row r="609" spans="3:3" s="54" customFormat="1" x14ac:dyDescent="0.25">
      <c r="C609" s="68"/>
    </row>
    <row r="610" spans="3:3" s="54" customFormat="1" x14ac:dyDescent="0.25">
      <c r="C610" s="68"/>
    </row>
    <row r="611" spans="3:3" s="54" customFormat="1" x14ac:dyDescent="0.25">
      <c r="C611" s="68"/>
    </row>
    <row r="612" spans="3:3" s="54" customFormat="1" x14ac:dyDescent="0.25">
      <c r="C612" s="68"/>
    </row>
    <row r="613" spans="3:3" s="54" customFormat="1" x14ac:dyDescent="0.25">
      <c r="C613" s="68"/>
    </row>
    <row r="614" spans="3:3" s="54" customFormat="1" x14ac:dyDescent="0.25">
      <c r="C614" s="68"/>
    </row>
    <row r="615" spans="3:3" s="54" customFormat="1" x14ac:dyDescent="0.25">
      <c r="C615" s="68"/>
    </row>
    <row r="616" spans="3:3" s="54" customFormat="1" x14ac:dyDescent="0.25">
      <c r="C616" s="68"/>
    </row>
    <row r="617" spans="3:3" s="54" customFormat="1" x14ac:dyDescent="0.25">
      <c r="C617" s="68"/>
    </row>
    <row r="618" spans="3:3" s="54" customFormat="1" x14ac:dyDescent="0.25">
      <c r="C618" s="68"/>
    </row>
    <row r="619" spans="3:3" s="54" customFormat="1" x14ac:dyDescent="0.25">
      <c r="C619" s="68"/>
    </row>
    <row r="620" spans="3:3" s="54" customFormat="1" x14ac:dyDescent="0.25">
      <c r="C620" s="68"/>
    </row>
    <row r="621" spans="3:3" s="54" customFormat="1" x14ac:dyDescent="0.25">
      <c r="C621" s="68"/>
    </row>
    <row r="622" spans="3:3" s="54" customFormat="1" x14ac:dyDescent="0.25">
      <c r="C622" s="68"/>
    </row>
    <row r="623" spans="3:3" s="54" customFormat="1" x14ac:dyDescent="0.25">
      <c r="C623" s="68"/>
    </row>
    <row r="624" spans="3:3" s="54" customFormat="1" x14ac:dyDescent="0.25">
      <c r="C624" s="68"/>
    </row>
    <row r="625" spans="3:3" s="54" customFormat="1" x14ac:dyDescent="0.25">
      <c r="C625" s="68"/>
    </row>
    <row r="626" spans="3:3" s="54" customFormat="1" x14ac:dyDescent="0.25">
      <c r="C626" s="68"/>
    </row>
    <row r="627" spans="3:3" s="54" customFormat="1" x14ac:dyDescent="0.25">
      <c r="C627" s="68"/>
    </row>
    <row r="628" spans="3:3" s="54" customFormat="1" x14ac:dyDescent="0.25">
      <c r="C628" s="68"/>
    </row>
    <row r="629" spans="3:3" s="54" customFormat="1" x14ac:dyDescent="0.25">
      <c r="C629" s="68"/>
    </row>
    <row r="630" spans="3:3" s="54" customFormat="1" x14ac:dyDescent="0.25">
      <c r="C630" s="68"/>
    </row>
    <row r="631" spans="3:3" s="54" customFormat="1" x14ac:dyDescent="0.25">
      <c r="C631" s="68"/>
    </row>
    <row r="632" spans="3:3" s="54" customFormat="1" x14ac:dyDescent="0.25">
      <c r="C632" s="68"/>
    </row>
    <row r="633" spans="3:3" s="54" customFormat="1" x14ac:dyDescent="0.25">
      <c r="C633" s="68"/>
    </row>
    <row r="634" spans="3:3" s="54" customFormat="1" x14ac:dyDescent="0.25">
      <c r="C634" s="68"/>
    </row>
    <row r="635" spans="3:3" s="54" customFormat="1" x14ac:dyDescent="0.25">
      <c r="C635" s="68"/>
    </row>
    <row r="636" spans="3:3" s="54" customFormat="1" x14ac:dyDescent="0.25">
      <c r="C636" s="68"/>
    </row>
    <row r="637" spans="3:3" s="54" customFormat="1" x14ac:dyDescent="0.25">
      <c r="C637" s="68"/>
    </row>
    <row r="638" spans="3:3" s="54" customFormat="1" x14ac:dyDescent="0.25">
      <c r="C638" s="68"/>
    </row>
    <row r="639" spans="3:3" s="54" customFormat="1" x14ac:dyDescent="0.25">
      <c r="C639" s="68"/>
    </row>
    <row r="640" spans="3:3" s="54" customFormat="1" x14ac:dyDescent="0.25">
      <c r="C640" s="68"/>
    </row>
    <row r="641" spans="3:3" s="54" customFormat="1" x14ac:dyDescent="0.25">
      <c r="C641" s="68"/>
    </row>
    <row r="642" spans="3:3" s="54" customFormat="1" x14ac:dyDescent="0.25">
      <c r="C642" s="68"/>
    </row>
    <row r="643" spans="3:3" s="54" customFormat="1" x14ac:dyDescent="0.25">
      <c r="C643" s="68"/>
    </row>
    <row r="644" spans="3:3" s="54" customFormat="1" x14ac:dyDescent="0.25">
      <c r="C644" s="68"/>
    </row>
    <row r="645" spans="3:3" s="54" customFormat="1" x14ac:dyDescent="0.25">
      <c r="C645" s="68"/>
    </row>
    <row r="646" spans="3:3" s="54" customFormat="1" x14ac:dyDescent="0.25">
      <c r="C646" s="68"/>
    </row>
    <row r="647" spans="3:3" s="54" customFormat="1" x14ac:dyDescent="0.25">
      <c r="C647" s="68"/>
    </row>
    <row r="648" spans="3:3" s="54" customFormat="1" x14ac:dyDescent="0.25">
      <c r="C648" s="68"/>
    </row>
    <row r="649" spans="3:3" s="54" customFormat="1" x14ac:dyDescent="0.25">
      <c r="C649" s="68"/>
    </row>
    <row r="650" spans="3:3" s="54" customFormat="1" x14ac:dyDescent="0.25">
      <c r="C650" s="68"/>
    </row>
    <row r="651" spans="3:3" s="54" customFormat="1" x14ac:dyDescent="0.25">
      <c r="C651" s="68"/>
    </row>
    <row r="652" spans="3:3" s="54" customFormat="1" x14ac:dyDescent="0.25">
      <c r="C652" s="68"/>
    </row>
    <row r="653" spans="3:3" s="54" customFormat="1" x14ac:dyDescent="0.25">
      <c r="C653" s="68"/>
    </row>
    <row r="654" spans="3:3" s="54" customFormat="1" x14ac:dyDescent="0.25">
      <c r="C654" s="68"/>
    </row>
    <row r="655" spans="3:3" s="54" customFormat="1" x14ac:dyDescent="0.25">
      <c r="C655" s="68"/>
    </row>
    <row r="656" spans="3:3" s="54" customFormat="1" x14ac:dyDescent="0.25">
      <c r="C656" s="68"/>
    </row>
    <row r="657" spans="3:3" s="54" customFormat="1" x14ac:dyDescent="0.25">
      <c r="C657" s="68"/>
    </row>
    <row r="658" spans="3:3" s="54" customFormat="1" x14ac:dyDescent="0.25">
      <c r="C658" s="68"/>
    </row>
    <row r="659" spans="3:3" s="54" customFormat="1" x14ac:dyDescent="0.25">
      <c r="C659" s="68"/>
    </row>
    <row r="660" spans="3:3" s="54" customFormat="1" x14ac:dyDescent="0.25">
      <c r="C660" s="68"/>
    </row>
    <row r="661" spans="3:3" s="54" customFormat="1" x14ac:dyDescent="0.25">
      <c r="C661" s="68"/>
    </row>
    <row r="662" spans="3:3" s="54" customFormat="1" x14ac:dyDescent="0.25">
      <c r="C662" s="68"/>
    </row>
    <row r="663" spans="3:3" s="54" customFormat="1" x14ac:dyDescent="0.25">
      <c r="C663" s="68"/>
    </row>
    <row r="664" spans="3:3" s="54" customFormat="1" x14ac:dyDescent="0.25">
      <c r="C664" s="68"/>
    </row>
    <row r="665" spans="3:3" s="54" customFormat="1" x14ac:dyDescent="0.25">
      <c r="C665" s="68"/>
    </row>
    <row r="666" spans="3:3" s="54" customFormat="1" x14ac:dyDescent="0.25">
      <c r="C666" s="68"/>
    </row>
    <row r="667" spans="3:3" s="54" customFormat="1" x14ac:dyDescent="0.25">
      <c r="C667" s="68"/>
    </row>
    <row r="668" spans="3:3" s="54" customFormat="1" x14ac:dyDescent="0.25">
      <c r="C668" s="68"/>
    </row>
    <row r="669" spans="3:3" s="54" customFormat="1" x14ac:dyDescent="0.25">
      <c r="C669" s="68"/>
    </row>
    <row r="670" spans="3:3" s="54" customFormat="1" x14ac:dyDescent="0.25">
      <c r="C670" s="68"/>
    </row>
    <row r="671" spans="3:3" s="54" customFormat="1" x14ac:dyDescent="0.25">
      <c r="C671" s="68"/>
    </row>
    <row r="672" spans="3:3" s="54" customFormat="1" x14ac:dyDescent="0.25">
      <c r="C672" s="68"/>
    </row>
    <row r="673" spans="3:3" s="54" customFormat="1" x14ac:dyDescent="0.25">
      <c r="C673" s="68"/>
    </row>
    <row r="674" spans="3:3" s="54" customFormat="1" x14ac:dyDescent="0.25">
      <c r="C674" s="68"/>
    </row>
    <row r="675" spans="3:3" s="54" customFormat="1" x14ac:dyDescent="0.25">
      <c r="C675" s="68"/>
    </row>
    <row r="676" spans="3:3" s="54" customFormat="1" x14ac:dyDescent="0.25">
      <c r="C676" s="68"/>
    </row>
    <row r="677" spans="3:3" s="54" customFormat="1" x14ac:dyDescent="0.25">
      <c r="C677" s="68"/>
    </row>
    <row r="678" spans="3:3" s="54" customFormat="1" x14ac:dyDescent="0.25">
      <c r="C678" s="68"/>
    </row>
    <row r="679" spans="3:3" s="54" customFormat="1" x14ac:dyDescent="0.25">
      <c r="C679" s="68"/>
    </row>
    <row r="680" spans="3:3" s="54" customFormat="1" x14ac:dyDescent="0.25">
      <c r="C680" s="68"/>
    </row>
    <row r="681" spans="3:3" s="54" customFormat="1" x14ac:dyDescent="0.25">
      <c r="C681" s="68"/>
    </row>
    <row r="682" spans="3:3" s="54" customFormat="1" x14ac:dyDescent="0.25">
      <c r="C682" s="68"/>
    </row>
    <row r="683" spans="3:3" s="54" customFormat="1" x14ac:dyDescent="0.25">
      <c r="C683" s="68"/>
    </row>
    <row r="684" spans="3:3" s="54" customFormat="1" x14ac:dyDescent="0.25">
      <c r="C684" s="68"/>
    </row>
    <row r="685" spans="3:3" s="54" customFormat="1" x14ac:dyDescent="0.25">
      <c r="C685" s="68"/>
    </row>
    <row r="686" spans="3:3" s="54" customFormat="1" x14ac:dyDescent="0.25">
      <c r="C686" s="68"/>
    </row>
    <row r="687" spans="3:3" s="54" customFormat="1" x14ac:dyDescent="0.25">
      <c r="C687" s="68"/>
    </row>
    <row r="688" spans="3:3" s="54" customFormat="1" x14ac:dyDescent="0.25">
      <c r="C688" s="68"/>
    </row>
    <row r="689" spans="3:3" s="54" customFormat="1" x14ac:dyDescent="0.25">
      <c r="C689" s="68"/>
    </row>
    <row r="690" spans="3:3" s="54" customFormat="1" x14ac:dyDescent="0.25">
      <c r="C690" s="68"/>
    </row>
    <row r="691" spans="3:3" s="54" customFormat="1" x14ac:dyDescent="0.25">
      <c r="C691" s="68"/>
    </row>
    <row r="692" spans="3:3" s="54" customFormat="1" x14ac:dyDescent="0.25">
      <c r="C692" s="68"/>
    </row>
    <row r="693" spans="3:3" s="54" customFormat="1" x14ac:dyDescent="0.25">
      <c r="C693" s="68"/>
    </row>
    <row r="694" spans="3:3" s="54" customFormat="1" x14ac:dyDescent="0.25">
      <c r="C694" s="68"/>
    </row>
    <row r="695" spans="3:3" s="54" customFormat="1" x14ac:dyDescent="0.25">
      <c r="C695" s="68"/>
    </row>
    <row r="696" spans="3:3" s="54" customFormat="1" x14ac:dyDescent="0.25">
      <c r="C696" s="68"/>
    </row>
    <row r="697" spans="3:3" s="54" customFormat="1" x14ac:dyDescent="0.25">
      <c r="C697" s="68"/>
    </row>
    <row r="698" spans="3:3" s="54" customFormat="1" x14ac:dyDescent="0.25">
      <c r="C698" s="68"/>
    </row>
    <row r="699" spans="3:3" s="54" customFormat="1" x14ac:dyDescent="0.25">
      <c r="C699" s="68"/>
    </row>
    <row r="700" spans="3:3" s="54" customFormat="1" x14ac:dyDescent="0.25">
      <c r="C700" s="68"/>
    </row>
    <row r="701" spans="3:3" s="54" customFormat="1" x14ac:dyDescent="0.25">
      <c r="C701" s="68"/>
    </row>
    <row r="702" spans="3:3" s="54" customFormat="1" x14ac:dyDescent="0.25">
      <c r="C702" s="68"/>
    </row>
    <row r="703" spans="3:3" s="54" customFormat="1" x14ac:dyDescent="0.25">
      <c r="C703" s="68"/>
    </row>
    <row r="704" spans="3:3" s="54" customFormat="1" x14ac:dyDescent="0.25">
      <c r="C704" s="68"/>
    </row>
    <row r="705" spans="3:3" s="54" customFormat="1" x14ac:dyDescent="0.25">
      <c r="C705" s="68"/>
    </row>
    <row r="706" spans="3:3" s="54" customFormat="1" x14ac:dyDescent="0.25">
      <c r="C706" s="68"/>
    </row>
    <row r="707" spans="3:3" s="54" customFormat="1" x14ac:dyDescent="0.25">
      <c r="C707" s="68"/>
    </row>
    <row r="708" spans="3:3" s="54" customFormat="1" x14ac:dyDescent="0.25">
      <c r="C708" s="68"/>
    </row>
    <row r="709" spans="3:3" s="54" customFormat="1" x14ac:dyDescent="0.25">
      <c r="C709" s="68"/>
    </row>
    <row r="710" spans="3:3" s="54" customFormat="1" x14ac:dyDescent="0.25">
      <c r="C710" s="68"/>
    </row>
    <row r="711" spans="3:3" s="54" customFormat="1" x14ac:dyDescent="0.25">
      <c r="C711" s="68"/>
    </row>
    <row r="712" spans="3:3" s="54" customFormat="1" x14ac:dyDescent="0.25">
      <c r="C712" s="68"/>
    </row>
    <row r="713" spans="3:3" s="54" customFormat="1" x14ac:dyDescent="0.25">
      <c r="C713" s="68"/>
    </row>
    <row r="714" spans="3:3" s="54" customFormat="1" x14ac:dyDescent="0.25">
      <c r="C714" s="68"/>
    </row>
    <row r="715" spans="3:3" s="54" customFormat="1" x14ac:dyDescent="0.25">
      <c r="C715" s="68"/>
    </row>
    <row r="716" spans="3:3" s="54" customFormat="1" x14ac:dyDescent="0.25">
      <c r="C716" s="68"/>
    </row>
    <row r="717" spans="3:3" s="54" customFormat="1" x14ac:dyDescent="0.25">
      <c r="C717" s="68"/>
    </row>
    <row r="718" spans="3:3" s="54" customFormat="1" x14ac:dyDescent="0.25">
      <c r="C718" s="68"/>
    </row>
    <row r="719" spans="3:3" s="54" customFormat="1" x14ac:dyDescent="0.25">
      <c r="C719" s="68"/>
    </row>
    <row r="720" spans="3:3" s="54" customFormat="1" x14ac:dyDescent="0.25">
      <c r="C720" s="68"/>
    </row>
    <row r="721" spans="3:3" s="54" customFormat="1" x14ac:dyDescent="0.25">
      <c r="C721" s="68"/>
    </row>
    <row r="722" spans="3:3" s="54" customFormat="1" x14ac:dyDescent="0.25">
      <c r="C722" s="68"/>
    </row>
    <row r="723" spans="3:3" s="54" customFormat="1" x14ac:dyDescent="0.25">
      <c r="C723" s="68"/>
    </row>
    <row r="724" spans="3:3" s="54" customFormat="1" x14ac:dyDescent="0.25">
      <c r="C724" s="68"/>
    </row>
    <row r="725" spans="3:3" s="54" customFormat="1" x14ac:dyDescent="0.25">
      <c r="C725" s="68"/>
    </row>
    <row r="726" spans="3:3" s="54" customFormat="1" x14ac:dyDescent="0.25">
      <c r="C726" s="68"/>
    </row>
    <row r="727" spans="3:3" s="54" customFormat="1" x14ac:dyDescent="0.25">
      <c r="C727" s="68"/>
    </row>
    <row r="728" spans="3:3" s="54" customFormat="1" x14ac:dyDescent="0.25">
      <c r="C728" s="68"/>
    </row>
    <row r="729" spans="3:3" s="54" customFormat="1" x14ac:dyDescent="0.25">
      <c r="C729" s="68"/>
    </row>
    <row r="730" spans="3:3" s="54" customFormat="1" x14ac:dyDescent="0.25">
      <c r="C730" s="68"/>
    </row>
    <row r="731" spans="3:3" s="54" customFormat="1" x14ac:dyDescent="0.25">
      <c r="C731" s="68"/>
    </row>
    <row r="732" spans="3:3" s="54" customFormat="1" x14ac:dyDescent="0.25">
      <c r="C732" s="68"/>
    </row>
    <row r="733" spans="3:3" s="54" customFormat="1" x14ac:dyDescent="0.25">
      <c r="C733" s="68"/>
    </row>
    <row r="734" spans="3:3" s="54" customFormat="1" x14ac:dyDescent="0.25">
      <c r="C734" s="68"/>
    </row>
    <row r="735" spans="3:3" s="54" customFormat="1" x14ac:dyDescent="0.25">
      <c r="C735" s="68"/>
    </row>
    <row r="736" spans="3:3" s="54" customFormat="1" x14ac:dyDescent="0.25">
      <c r="C736" s="68"/>
    </row>
    <row r="737" spans="3:3" s="54" customFormat="1" x14ac:dyDescent="0.25">
      <c r="C737" s="68"/>
    </row>
    <row r="738" spans="3:3" s="54" customFormat="1" x14ac:dyDescent="0.25">
      <c r="C738" s="68"/>
    </row>
    <row r="739" spans="3:3" s="54" customFormat="1" x14ac:dyDescent="0.25">
      <c r="C739" s="68"/>
    </row>
    <row r="740" spans="3:3" s="54" customFormat="1" x14ac:dyDescent="0.25">
      <c r="C740" s="68"/>
    </row>
    <row r="741" spans="3:3" s="54" customFormat="1" x14ac:dyDescent="0.25">
      <c r="C741" s="68"/>
    </row>
    <row r="742" spans="3:3" s="54" customFormat="1" x14ac:dyDescent="0.25">
      <c r="C742" s="68"/>
    </row>
    <row r="743" spans="3:3" s="54" customFormat="1" x14ac:dyDescent="0.25">
      <c r="C743" s="68"/>
    </row>
    <row r="744" spans="3:3" s="54" customFormat="1" x14ac:dyDescent="0.25">
      <c r="C744" s="68"/>
    </row>
    <row r="745" spans="3:3" s="54" customFormat="1" x14ac:dyDescent="0.25">
      <c r="C745" s="68"/>
    </row>
    <row r="746" spans="3:3" s="54" customFormat="1" x14ac:dyDescent="0.25">
      <c r="C746" s="68"/>
    </row>
    <row r="747" spans="3:3" s="54" customFormat="1" x14ac:dyDescent="0.25">
      <c r="C747" s="68"/>
    </row>
    <row r="748" spans="3:3" s="54" customFormat="1" x14ac:dyDescent="0.25">
      <c r="C748" s="68"/>
    </row>
    <row r="749" spans="3:3" s="54" customFormat="1" x14ac:dyDescent="0.25">
      <c r="C749" s="68"/>
    </row>
    <row r="750" spans="3:3" s="54" customFormat="1" x14ac:dyDescent="0.25">
      <c r="C750" s="68"/>
    </row>
    <row r="751" spans="3:3" s="54" customFormat="1" x14ac:dyDescent="0.25">
      <c r="C751" s="68"/>
    </row>
    <row r="752" spans="3:3" s="54" customFormat="1" x14ac:dyDescent="0.25">
      <c r="C752" s="68"/>
    </row>
    <row r="753" spans="3:3" s="54" customFormat="1" x14ac:dyDescent="0.25">
      <c r="C753" s="68"/>
    </row>
    <row r="754" spans="3:3" s="54" customFormat="1" x14ac:dyDescent="0.25">
      <c r="C754" s="68"/>
    </row>
    <row r="755" spans="3:3" s="54" customFormat="1" x14ac:dyDescent="0.25">
      <c r="C755" s="68"/>
    </row>
    <row r="756" spans="3:3" s="54" customFormat="1" x14ac:dyDescent="0.25">
      <c r="C756" s="68"/>
    </row>
    <row r="757" spans="3:3" s="54" customFormat="1" x14ac:dyDescent="0.25">
      <c r="C757" s="68"/>
    </row>
    <row r="758" spans="3:3" s="54" customFormat="1" x14ac:dyDescent="0.25">
      <c r="C758" s="68"/>
    </row>
    <row r="759" spans="3:3" s="54" customFormat="1" x14ac:dyDescent="0.25">
      <c r="C759" s="68"/>
    </row>
    <row r="760" spans="3:3" s="54" customFormat="1" x14ac:dyDescent="0.25">
      <c r="C760" s="68"/>
    </row>
    <row r="761" spans="3:3" s="54" customFormat="1" x14ac:dyDescent="0.25">
      <c r="C761" s="68"/>
    </row>
    <row r="762" spans="3:3" s="54" customFormat="1" x14ac:dyDescent="0.25">
      <c r="C762" s="68"/>
    </row>
    <row r="763" spans="3:3" s="54" customFormat="1" x14ac:dyDescent="0.25">
      <c r="C763" s="68"/>
    </row>
    <row r="764" spans="3:3" s="54" customFormat="1" x14ac:dyDescent="0.25">
      <c r="C764" s="68"/>
    </row>
    <row r="765" spans="3:3" s="54" customFormat="1" x14ac:dyDescent="0.25">
      <c r="C765" s="68"/>
    </row>
    <row r="766" spans="3:3" s="54" customFormat="1" x14ac:dyDescent="0.25">
      <c r="C766" s="68"/>
    </row>
    <row r="767" spans="3:3" s="54" customFormat="1" x14ac:dyDescent="0.25">
      <c r="C767" s="68"/>
    </row>
    <row r="768" spans="3:3" s="54" customFormat="1" x14ac:dyDescent="0.25">
      <c r="C768" s="68"/>
    </row>
    <row r="769" spans="3:3" s="54" customFormat="1" x14ac:dyDescent="0.25">
      <c r="C769" s="68"/>
    </row>
    <row r="770" spans="3:3" s="54" customFormat="1" x14ac:dyDescent="0.25">
      <c r="C770" s="68"/>
    </row>
    <row r="771" spans="3:3" s="54" customFormat="1" x14ac:dyDescent="0.25">
      <c r="C771" s="68"/>
    </row>
    <row r="772" spans="3:3" s="54" customFormat="1" x14ac:dyDescent="0.25">
      <c r="C772" s="68"/>
    </row>
    <row r="773" spans="3:3" s="54" customFormat="1" x14ac:dyDescent="0.25">
      <c r="C773" s="68"/>
    </row>
    <row r="774" spans="3:3" s="54" customFormat="1" x14ac:dyDescent="0.25">
      <c r="C774" s="68"/>
    </row>
    <row r="775" spans="3:3" s="54" customFormat="1" x14ac:dyDescent="0.25">
      <c r="C775" s="68"/>
    </row>
    <row r="776" spans="3:3" s="54" customFormat="1" x14ac:dyDescent="0.25">
      <c r="C776" s="68"/>
    </row>
    <row r="777" spans="3:3" s="54" customFormat="1" x14ac:dyDescent="0.25">
      <c r="C777" s="68"/>
    </row>
    <row r="778" spans="3:3" s="54" customFormat="1" x14ac:dyDescent="0.25">
      <c r="C778" s="68"/>
    </row>
    <row r="779" spans="3:3" s="54" customFormat="1" x14ac:dyDescent="0.25">
      <c r="C779" s="68"/>
    </row>
    <row r="780" spans="3:3" s="54" customFormat="1" x14ac:dyDescent="0.25">
      <c r="C780" s="68"/>
    </row>
    <row r="781" spans="3:3" s="54" customFormat="1" x14ac:dyDescent="0.25">
      <c r="C781" s="68"/>
    </row>
    <row r="782" spans="3:3" s="54" customFormat="1" x14ac:dyDescent="0.25">
      <c r="C782" s="68"/>
    </row>
    <row r="783" spans="3:3" s="54" customFormat="1" x14ac:dyDescent="0.25">
      <c r="C783" s="68"/>
    </row>
    <row r="784" spans="3:3" s="54" customFormat="1" x14ac:dyDescent="0.25">
      <c r="C784" s="68"/>
    </row>
    <row r="785" spans="3:3" s="54" customFormat="1" x14ac:dyDescent="0.25">
      <c r="C785" s="68"/>
    </row>
    <row r="786" spans="3:3" s="54" customFormat="1" x14ac:dyDescent="0.25">
      <c r="C786" s="68"/>
    </row>
    <row r="787" spans="3:3" s="54" customFormat="1" x14ac:dyDescent="0.25">
      <c r="C787" s="68"/>
    </row>
    <row r="788" spans="3:3" s="54" customFormat="1" x14ac:dyDescent="0.25">
      <c r="C788" s="68"/>
    </row>
    <row r="789" spans="3:3" s="54" customFormat="1" x14ac:dyDescent="0.25">
      <c r="C789" s="68"/>
    </row>
    <row r="790" spans="3:3" s="54" customFormat="1" x14ac:dyDescent="0.25">
      <c r="C790" s="68"/>
    </row>
    <row r="791" spans="3:3" s="54" customFormat="1" x14ac:dyDescent="0.25">
      <c r="C791" s="68"/>
    </row>
    <row r="792" spans="3:3" s="54" customFormat="1" x14ac:dyDescent="0.25">
      <c r="C792" s="68"/>
    </row>
    <row r="793" spans="3:3" s="54" customFormat="1" x14ac:dyDescent="0.25">
      <c r="C793" s="68"/>
    </row>
    <row r="794" spans="3:3" s="54" customFormat="1" x14ac:dyDescent="0.25">
      <c r="C794" s="68"/>
    </row>
    <row r="795" spans="3:3" s="54" customFormat="1" x14ac:dyDescent="0.25">
      <c r="C795" s="68"/>
    </row>
    <row r="796" spans="3:3" s="54" customFormat="1" x14ac:dyDescent="0.25">
      <c r="C796" s="68"/>
    </row>
    <row r="797" spans="3:3" s="54" customFormat="1" x14ac:dyDescent="0.25">
      <c r="C797" s="68"/>
    </row>
    <row r="798" spans="3:3" s="54" customFormat="1" x14ac:dyDescent="0.25">
      <c r="C798" s="68"/>
    </row>
    <row r="799" spans="3:3" s="54" customFormat="1" x14ac:dyDescent="0.25">
      <c r="C799" s="68"/>
    </row>
    <row r="800" spans="3:3" s="54" customFormat="1" x14ac:dyDescent="0.25">
      <c r="C800" s="68"/>
    </row>
    <row r="801" spans="3:3" s="54" customFormat="1" x14ac:dyDescent="0.25">
      <c r="C801" s="68"/>
    </row>
    <row r="802" spans="3:3" s="54" customFormat="1" x14ac:dyDescent="0.25">
      <c r="C802" s="68"/>
    </row>
    <row r="803" spans="3:3" s="54" customFormat="1" x14ac:dyDescent="0.25">
      <c r="C803" s="68"/>
    </row>
    <row r="804" spans="3:3" s="54" customFormat="1" x14ac:dyDescent="0.25">
      <c r="C804" s="68"/>
    </row>
    <row r="805" spans="3:3" s="54" customFormat="1" x14ac:dyDescent="0.25">
      <c r="C805" s="68"/>
    </row>
    <row r="806" spans="3:3" s="54" customFormat="1" x14ac:dyDescent="0.25">
      <c r="C806" s="68"/>
    </row>
    <row r="807" spans="3:3" s="54" customFormat="1" x14ac:dyDescent="0.25">
      <c r="C807" s="68"/>
    </row>
    <row r="808" spans="3:3" s="54" customFormat="1" x14ac:dyDescent="0.25">
      <c r="C808" s="68"/>
    </row>
    <row r="809" spans="3:3" s="54" customFormat="1" x14ac:dyDescent="0.25">
      <c r="C809" s="68"/>
    </row>
    <row r="810" spans="3:3" s="54" customFormat="1" x14ac:dyDescent="0.25">
      <c r="C810" s="68"/>
    </row>
    <row r="811" spans="3:3" s="54" customFormat="1" x14ac:dyDescent="0.25">
      <c r="C811" s="68"/>
    </row>
    <row r="812" spans="3:3" s="54" customFormat="1" x14ac:dyDescent="0.25">
      <c r="C812" s="68"/>
    </row>
    <row r="813" spans="3:3" s="54" customFormat="1" x14ac:dyDescent="0.25">
      <c r="C813" s="68"/>
    </row>
    <row r="814" spans="3:3" s="54" customFormat="1" x14ac:dyDescent="0.25">
      <c r="C814" s="68"/>
    </row>
    <row r="815" spans="3:3" s="54" customFormat="1" x14ac:dyDescent="0.25">
      <c r="C815" s="68"/>
    </row>
    <row r="816" spans="3:3" s="54" customFormat="1" x14ac:dyDescent="0.25">
      <c r="C816" s="68"/>
    </row>
    <row r="817" spans="3:3" s="54" customFormat="1" x14ac:dyDescent="0.25">
      <c r="C817" s="68"/>
    </row>
    <row r="818" spans="3:3" s="54" customFormat="1" x14ac:dyDescent="0.25">
      <c r="C818" s="68"/>
    </row>
    <row r="819" spans="3:3" s="54" customFormat="1" x14ac:dyDescent="0.25">
      <c r="C819" s="68"/>
    </row>
    <row r="820" spans="3:3" s="54" customFormat="1" x14ac:dyDescent="0.25">
      <c r="C820" s="68"/>
    </row>
    <row r="821" spans="3:3" s="54" customFormat="1" x14ac:dyDescent="0.25">
      <c r="C821" s="68"/>
    </row>
    <row r="822" spans="3:3" s="54" customFormat="1" x14ac:dyDescent="0.25">
      <c r="C822" s="68"/>
    </row>
    <row r="823" spans="3:3" s="54" customFormat="1" x14ac:dyDescent="0.25">
      <c r="C823" s="68"/>
    </row>
    <row r="824" spans="3:3" s="54" customFormat="1" x14ac:dyDescent="0.25">
      <c r="C824" s="68"/>
    </row>
    <row r="825" spans="3:3" s="54" customFormat="1" x14ac:dyDescent="0.25">
      <c r="C825" s="68"/>
    </row>
    <row r="826" spans="3:3" s="54" customFormat="1" x14ac:dyDescent="0.25">
      <c r="C826" s="68"/>
    </row>
    <row r="827" spans="3:3" s="54" customFormat="1" x14ac:dyDescent="0.25">
      <c r="C827" s="68"/>
    </row>
    <row r="828" spans="3:3" s="54" customFormat="1" x14ac:dyDescent="0.25">
      <c r="C828" s="68"/>
    </row>
    <row r="829" spans="3:3" s="54" customFormat="1" x14ac:dyDescent="0.25">
      <c r="C829" s="68"/>
    </row>
    <row r="830" spans="3:3" s="54" customFormat="1" x14ac:dyDescent="0.25">
      <c r="C830" s="68"/>
    </row>
    <row r="831" spans="3:3" s="54" customFormat="1" x14ac:dyDescent="0.25">
      <c r="C831" s="68"/>
    </row>
    <row r="832" spans="3:3" s="54" customFormat="1" x14ac:dyDescent="0.25">
      <c r="C832" s="68"/>
    </row>
    <row r="833" spans="3:3" s="54" customFormat="1" x14ac:dyDescent="0.25">
      <c r="C833" s="68"/>
    </row>
    <row r="834" spans="3:3" s="54" customFormat="1" x14ac:dyDescent="0.25">
      <c r="C834" s="68"/>
    </row>
    <row r="835" spans="3:3" s="54" customFormat="1" x14ac:dyDescent="0.25">
      <c r="C835" s="68"/>
    </row>
    <row r="836" spans="3:3" s="54" customFormat="1" x14ac:dyDescent="0.25">
      <c r="C836" s="68"/>
    </row>
    <row r="837" spans="3:3" s="54" customFormat="1" x14ac:dyDescent="0.25">
      <c r="C837" s="68"/>
    </row>
    <row r="838" spans="3:3" s="54" customFormat="1" x14ac:dyDescent="0.25">
      <c r="C838" s="68"/>
    </row>
    <row r="839" spans="3:3" s="54" customFormat="1" x14ac:dyDescent="0.25">
      <c r="C839" s="68"/>
    </row>
    <row r="840" spans="3:3" s="54" customFormat="1" x14ac:dyDescent="0.25">
      <c r="C840" s="68"/>
    </row>
    <row r="841" spans="3:3" s="54" customFormat="1" x14ac:dyDescent="0.25">
      <c r="C841" s="68"/>
    </row>
    <row r="842" spans="3:3" s="54" customFormat="1" x14ac:dyDescent="0.25">
      <c r="C842" s="68"/>
    </row>
    <row r="843" spans="3:3" s="54" customFormat="1" x14ac:dyDescent="0.25">
      <c r="C843" s="68"/>
    </row>
    <row r="844" spans="3:3" s="54" customFormat="1" x14ac:dyDescent="0.25">
      <c r="C844" s="68"/>
    </row>
    <row r="845" spans="3:3" s="54" customFormat="1" x14ac:dyDescent="0.25">
      <c r="C845" s="68"/>
    </row>
    <row r="846" spans="3:3" s="54" customFormat="1" x14ac:dyDescent="0.25">
      <c r="C846" s="68"/>
    </row>
    <row r="847" spans="3:3" s="54" customFormat="1" x14ac:dyDescent="0.25">
      <c r="C847" s="68"/>
    </row>
    <row r="848" spans="3:3" s="54" customFormat="1" x14ac:dyDescent="0.25">
      <c r="C848" s="68"/>
    </row>
    <row r="849" spans="3:3" s="54" customFormat="1" x14ac:dyDescent="0.25">
      <c r="C849" s="68"/>
    </row>
    <row r="850" spans="3:3" s="54" customFormat="1" x14ac:dyDescent="0.25">
      <c r="C850" s="68"/>
    </row>
    <row r="851" spans="3:3" s="54" customFormat="1" x14ac:dyDescent="0.25">
      <c r="C851" s="68"/>
    </row>
    <row r="852" spans="3:3" s="54" customFormat="1" x14ac:dyDescent="0.25">
      <c r="C852" s="68"/>
    </row>
    <row r="853" spans="3:3" s="54" customFormat="1" x14ac:dyDescent="0.25">
      <c r="C853" s="68"/>
    </row>
    <row r="854" spans="3:3" s="54" customFormat="1" x14ac:dyDescent="0.25">
      <c r="C854" s="68"/>
    </row>
    <row r="855" spans="3:3" s="54" customFormat="1" x14ac:dyDescent="0.25">
      <c r="C855" s="68"/>
    </row>
    <row r="856" spans="3:3" s="54" customFormat="1" x14ac:dyDescent="0.25">
      <c r="C856" s="68"/>
    </row>
    <row r="857" spans="3:3" s="54" customFormat="1" x14ac:dyDescent="0.25">
      <c r="C857" s="68"/>
    </row>
    <row r="858" spans="3:3" s="54" customFormat="1" x14ac:dyDescent="0.25">
      <c r="C858" s="68"/>
    </row>
    <row r="859" spans="3:3" s="54" customFormat="1" x14ac:dyDescent="0.25">
      <c r="C859" s="68"/>
    </row>
    <row r="860" spans="3:3" s="54" customFormat="1" x14ac:dyDescent="0.25">
      <c r="C860" s="68"/>
    </row>
    <row r="861" spans="3:3" s="54" customFormat="1" x14ac:dyDescent="0.25">
      <c r="C861" s="68"/>
    </row>
    <row r="862" spans="3:3" s="54" customFormat="1" x14ac:dyDescent="0.25">
      <c r="C862" s="68"/>
    </row>
    <row r="863" spans="3:3" s="54" customFormat="1" x14ac:dyDescent="0.25">
      <c r="C863" s="68"/>
    </row>
    <row r="864" spans="3:3" s="54" customFormat="1" x14ac:dyDescent="0.25">
      <c r="C864" s="68"/>
    </row>
    <row r="865" spans="3:3" s="54" customFormat="1" x14ac:dyDescent="0.25">
      <c r="C865" s="68"/>
    </row>
    <row r="866" spans="3:3" s="54" customFormat="1" x14ac:dyDescent="0.25">
      <c r="C866" s="68"/>
    </row>
    <row r="867" spans="3:3" s="54" customFormat="1" x14ac:dyDescent="0.25">
      <c r="C867" s="68"/>
    </row>
    <row r="868" spans="3:3" s="54" customFormat="1" x14ac:dyDescent="0.25">
      <c r="C868" s="68"/>
    </row>
    <row r="869" spans="3:3" s="54" customFormat="1" x14ac:dyDescent="0.25">
      <c r="C869" s="68"/>
    </row>
    <row r="870" spans="3:3" s="54" customFormat="1" x14ac:dyDescent="0.25">
      <c r="C870" s="68"/>
    </row>
    <row r="871" spans="3:3" s="54" customFormat="1" x14ac:dyDescent="0.25">
      <c r="C871" s="68"/>
    </row>
    <row r="872" spans="3:3" s="54" customFormat="1" x14ac:dyDescent="0.25">
      <c r="C872" s="68"/>
    </row>
    <row r="873" spans="3:3" s="54" customFormat="1" x14ac:dyDescent="0.25">
      <c r="C873" s="68"/>
    </row>
    <row r="874" spans="3:3" s="54" customFormat="1" x14ac:dyDescent="0.25">
      <c r="C874" s="68"/>
    </row>
    <row r="875" spans="3:3" s="54" customFormat="1" x14ac:dyDescent="0.25">
      <c r="C875" s="68"/>
    </row>
    <row r="876" spans="3:3" s="54" customFormat="1" x14ac:dyDescent="0.25">
      <c r="C876" s="68"/>
    </row>
    <row r="877" spans="3:3" s="54" customFormat="1" x14ac:dyDescent="0.25">
      <c r="C877" s="68"/>
    </row>
    <row r="878" spans="3:3" s="54" customFormat="1" x14ac:dyDescent="0.25">
      <c r="C878" s="68"/>
    </row>
    <row r="879" spans="3:3" s="54" customFormat="1" x14ac:dyDescent="0.25">
      <c r="C879" s="68"/>
    </row>
    <row r="880" spans="3:3" s="54" customFormat="1" x14ac:dyDescent="0.25">
      <c r="C880" s="68"/>
    </row>
    <row r="881" spans="3:3" s="54" customFormat="1" x14ac:dyDescent="0.25">
      <c r="C881" s="68"/>
    </row>
    <row r="882" spans="3:3" s="54" customFormat="1" x14ac:dyDescent="0.25">
      <c r="C882" s="68"/>
    </row>
    <row r="883" spans="3:3" s="54" customFormat="1" x14ac:dyDescent="0.25">
      <c r="C883" s="68"/>
    </row>
    <row r="884" spans="3:3" s="54" customFormat="1" x14ac:dyDescent="0.25">
      <c r="C884" s="68"/>
    </row>
    <row r="885" spans="3:3" s="54" customFormat="1" x14ac:dyDescent="0.25">
      <c r="C885" s="68"/>
    </row>
    <row r="886" spans="3:3" s="54" customFormat="1" x14ac:dyDescent="0.25">
      <c r="C886" s="68"/>
    </row>
    <row r="887" spans="3:3" s="54" customFormat="1" x14ac:dyDescent="0.25">
      <c r="C887" s="68"/>
    </row>
    <row r="888" spans="3:3" s="54" customFormat="1" x14ac:dyDescent="0.25">
      <c r="C888" s="68"/>
    </row>
    <row r="889" spans="3:3" s="54" customFormat="1" x14ac:dyDescent="0.25">
      <c r="C889" s="68"/>
    </row>
    <row r="890" spans="3:3" s="54" customFormat="1" x14ac:dyDescent="0.25">
      <c r="C890" s="68"/>
    </row>
    <row r="891" spans="3:3" s="54" customFormat="1" x14ac:dyDescent="0.25">
      <c r="C891" s="68"/>
    </row>
    <row r="892" spans="3:3" s="54" customFormat="1" x14ac:dyDescent="0.25">
      <c r="C892" s="68"/>
    </row>
    <row r="893" spans="3:3" s="54" customFormat="1" x14ac:dyDescent="0.25">
      <c r="C893" s="68"/>
    </row>
    <row r="894" spans="3:3" s="54" customFormat="1" x14ac:dyDescent="0.25">
      <c r="C894" s="68"/>
    </row>
    <row r="895" spans="3:3" s="54" customFormat="1" x14ac:dyDescent="0.25">
      <c r="C895" s="68"/>
    </row>
    <row r="896" spans="3:3" s="54" customFormat="1" x14ac:dyDescent="0.25">
      <c r="C896" s="68"/>
    </row>
    <row r="897" spans="3:3" s="54" customFormat="1" x14ac:dyDescent="0.25">
      <c r="C897" s="68"/>
    </row>
    <row r="898" spans="3:3" s="54" customFormat="1" x14ac:dyDescent="0.25">
      <c r="C898" s="68"/>
    </row>
    <row r="899" spans="3:3" s="54" customFormat="1" x14ac:dyDescent="0.25">
      <c r="C899" s="68"/>
    </row>
    <row r="900" spans="3:3" s="54" customFormat="1" x14ac:dyDescent="0.25">
      <c r="C900" s="68"/>
    </row>
    <row r="901" spans="3:3" s="54" customFormat="1" x14ac:dyDescent="0.25">
      <c r="C901" s="68"/>
    </row>
    <row r="902" spans="3:3" s="54" customFormat="1" x14ac:dyDescent="0.25">
      <c r="C902" s="68"/>
    </row>
    <row r="903" spans="3:3" s="54" customFormat="1" x14ac:dyDescent="0.25">
      <c r="C903" s="68"/>
    </row>
    <row r="904" spans="3:3" s="54" customFormat="1" x14ac:dyDescent="0.25">
      <c r="C904" s="68"/>
    </row>
    <row r="905" spans="3:3" s="54" customFormat="1" x14ac:dyDescent="0.25">
      <c r="C905" s="68"/>
    </row>
    <row r="906" spans="3:3" s="54" customFormat="1" x14ac:dyDescent="0.25">
      <c r="C906" s="68"/>
    </row>
    <row r="907" spans="3:3" s="54" customFormat="1" x14ac:dyDescent="0.25">
      <c r="C907" s="68"/>
    </row>
    <row r="908" spans="3:3" s="54" customFormat="1" x14ac:dyDescent="0.25">
      <c r="C908" s="68"/>
    </row>
    <row r="909" spans="3:3" s="54" customFormat="1" x14ac:dyDescent="0.25">
      <c r="C909" s="68"/>
    </row>
    <row r="910" spans="3:3" s="54" customFormat="1" x14ac:dyDescent="0.25">
      <c r="C910" s="68"/>
    </row>
    <row r="911" spans="3:3" s="54" customFormat="1" x14ac:dyDescent="0.25">
      <c r="C911" s="68"/>
    </row>
    <row r="912" spans="3:3" s="54" customFormat="1" x14ac:dyDescent="0.25">
      <c r="C912" s="68"/>
    </row>
    <row r="913" spans="3:3" s="54" customFormat="1" x14ac:dyDescent="0.25">
      <c r="C913" s="68"/>
    </row>
    <row r="914" spans="3:3" s="54" customFormat="1" x14ac:dyDescent="0.25">
      <c r="C914" s="68"/>
    </row>
    <row r="915" spans="3:3" s="54" customFormat="1" x14ac:dyDescent="0.25">
      <c r="C915" s="68"/>
    </row>
    <row r="916" spans="3:3" s="54" customFormat="1" x14ac:dyDescent="0.25">
      <c r="C916" s="68"/>
    </row>
    <row r="917" spans="3:3" s="54" customFormat="1" x14ac:dyDescent="0.25">
      <c r="C917" s="68"/>
    </row>
    <row r="918" spans="3:3" s="54" customFormat="1" x14ac:dyDescent="0.25">
      <c r="C918" s="68"/>
    </row>
    <row r="919" spans="3:3" s="54" customFormat="1" x14ac:dyDescent="0.25">
      <c r="C919" s="68"/>
    </row>
    <row r="920" spans="3:3" s="54" customFormat="1" x14ac:dyDescent="0.25">
      <c r="C920" s="68"/>
    </row>
    <row r="921" spans="3:3" s="54" customFormat="1" x14ac:dyDescent="0.25">
      <c r="C921" s="68"/>
    </row>
    <row r="922" spans="3:3" s="54" customFormat="1" x14ac:dyDescent="0.25">
      <c r="C922" s="68"/>
    </row>
    <row r="923" spans="3:3" s="54" customFormat="1" x14ac:dyDescent="0.25">
      <c r="C923" s="68"/>
    </row>
    <row r="924" spans="3:3" s="54" customFormat="1" x14ac:dyDescent="0.25">
      <c r="C924" s="68"/>
    </row>
    <row r="925" spans="3:3" s="54" customFormat="1" x14ac:dyDescent="0.25">
      <c r="C925" s="68"/>
    </row>
    <row r="926" spans="3:3" s="54" customFormat="1" x14ac:dyDescent="0.25">
      <c r="C926" s="68"/>
    </row>
    <row r="927" spans="3:3" s="54" customFormat="1" x14ac:dyDescent="0.25">
      <c r="C927" s="68"/>
    </row>
    <row r="928" spans="3:3" s="54" customFormat="1" x14ac:dyDescent="0.25">
      <c r="C928" s="68"/>
    </row>
    <row r="929" spans="3:11" s="54" customFormat="1" x14ac:dyDescent="0.25">
      <c r="C929" s="68"/>
    </row>
    <row r="930" spans="3:11" s="54" customFormat="1" x14ac:dyDescent="0.25">
      <c r="C930" s="68"/>
    </row>
    <row r="931" spans="3:11" s="54" customFormat="1" x14ac:dyDescent="0.25">
      <c r="C931" s="68"/>
    </row>
    <row r="932" spans="3:11" x14ac:dyDescent="0.25">
      <c r="G932" s="54"/>
      <c r="H932" s="54"/>
      <c r="I932" s="54"/>
      <c r="K932" s="54"/>
    </row>
    <row r="933" spans="3:11" x14ac:dyDescent="0.25">
      <c r="G933" s="54"/>
      <c r="H933" s="54"/>
      <c r="I933" s="54"/>
      <c r="K933" s="54"/>
    </row>
  </sheetData>
  <mergeCells count="6">
    <mergeCell ref="A2:P2"/>
    <mergeCell ref="A1:P1"/>
    <mergeCell ref="A3:B4"/>
    <mergeCell ref="C3:C4"/>
    <mergeCell ref="D3:J3"/>
    <mergeCell ref="K3:P3"/>
  </mergeCells>
  <pageMargins left="0.25" right="0.25" top="0.75" bottom="0.75" header="0.3" footer="0.3"/>
  <pageSetup paperSize="9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938"/>
  <sheetViews>
    <sheetView workbookViewId="0">
      <selection activeCell="H21" sqref="H21"/>
    </sheetView>
  </sheetViews>
  <sheetFormatPr defaultColWidth="9.140625" defaultRowHeight="12.75" x14ac:dyDescent="0.2"/>
  <cols>
    <col min="1" max="1" width="10.42578125" style="90" customWidth="1"/>
    <col min="2" max="2" width="12.7109375" style="90" customWidth="1"/>
    <col min="3" max="3" width="16.140625" style="90" customWidth="1"/>
    <col min="4" max="4" width="17.140625" style="90" customWidth="1"/>
    <col min="5" max="5" width="12.28515625" style="90" customWidth="1"/>
    <col min="6" max="16384" width="9.140625" style="90"/>
  </cols>
  <sheetData>
    <row r="1" spans="1:9" x14ac:dyDescent="0.2">
      <c r="A1" s="110" t="s">
        <v>200</v>
      </c>
    </row>
    <row r="2" spans="1:9" x14ac:dyDescent="0.2">
      <c r="A2" s="105" t="s">
        <v>469</v>
      </c>
      <c r="C2" s="111"/>
    </row>
    <row r="3" spans="1:9" ht="15" x14ac:dyDescent="0.2">
      <c r="A3" s="112"/>
      <c r="E3" s="85" t="s">
        <v>562</v>
      </c>
    </row>
    <row r="4" spans="1:9" ht="25.5" x14ac:dyDescent="0.2">
      <c r="A4" s="756"/>
      <c r="B4" s="183" t="s">
        <v>201</v>
      </c>
      <c r="C4" s="183" t="s">
        <v>202</v>
      </c>
      <c r="D4" s="183" t="s">
        <v>203</v>
      </c>
      <c r="E4" s="113" t="s">
        <v>204</v>
      </c>
    </row>
    <row r="5" spans="1:9" ht="25.5" x14ac:dyDescent="0.25">
      <c r="A5" s="757"/>
      <c r="B5" s="82" t="s">
        <v>436</v>
      </c>
      <c r="C5" s="114" t="s">
        <v>205</v>
      </c>
      <c r="D5" s="114" t="s">
        <v>206</v>
      </c>
      <c r="E5" s="115" t="s">
        <v>207</v>
      </c>
      <c r="H5"/>
      <c r="I5"/>
    </row>
    <row r="6" spans="1:9" s="87" customFormat="1" ht="15" x14ac:dyDescent="0.25">
      <c r="A6" s="521">
        <v>2025</v>
      </c>
      <c r="B6" s="59"/>
      <c r="C6" s="59"/>
      <c r="D6" s="59"/>
      <c r="E6" s="59"/>
      <c r="H6" s="193"/>
      <c r="I6" s="245"/>
    </row>
    <row r="7" spans="1:9" s="87" customFormat="1" ht="15" x14ac:dyDescent="0.25">
      <c r="A7" s="304" t="s">
        <v>704</v>
      </c>
      <c r="B7" s="59">
        <v>77.558319999999995</v>
      </c>
      <c r="C7" s="59">
        <v>82.238528395807322</v>
      </c>
      <c r="D7" s="59">
        <v>77.558319999999995</v>
      </c>
      <c r="E7" s="59">
        <v>86.371307882974918</v>
      </c>
      <c r="H7" s="193"/>
      <c r="I7" s="193"/>
    </row>
    <row r="8" spans="1:9" s="87" customFormat="1" ht="15" x14ac:dyDescent="0.25">
      <c r="A8" s="304" t="s">
        <v>705</v>
      </c>
      <c r="B8" s="59">
        <v>88.476178500000003</v>
      </c>
      <c r="C8" s="59">
        <v>86.609564490190735</v>
      </c>
      <c r="D8" s="59">
        <v>88.476178500000003</v>
      </c>
      <c r="E8" s="59">
        <v>86.073546301927465</v>
      </c>
      <c r="H8" s="193"/>
      <c r="I8" s="193"/>
    </row>
    <row r="9" spans="1:9" s="87" customFormat="1" ht="15" x14ac:dyDescent="0.25">
      <c r="A9" s="304" t="s">
        <v>642</v>
      </c>
      <c r="B9" s="59">
        <v>91.488496999999995</v>
      </c>
      <c r="C9" s="59">
        <v>87.491055672402581</v>
      </c>
      <c r="D9" s="59">
        <v>91.488496999999995</v>
      </c>
      <c r="E9" s="59">
        <v>86.402221582511132</v>
      </c>
      <c r="H9" s="193"/>
      <c r="I9" s="193"/>
    </row>
    <row r="10" spans="1:9" s="87" customFormat="1" ht="15" x14ac:dyDescent="0.25">
      <c r="A10" s="304" t="s">
        <v>266</v>
      </c>
      <c r="B10" s="59">
        <v>80.867205600000005</v>
      </c>
      <c r="C10" s="59">
        <v>84.882646419252922</v>
      </c>
      <c r="D10" s="59">
        <v>80.867205600000005</v>
      </c>
      <c r="E10" s="59">
        <v>86.215024524865612</v>
      </c>
      <c r="H10" s="193"/>
      <c r="I10" s="193"/>
    </row>
    <row r="11" spans="1:9" s="87" customFormat="1" ht="15" x14ac:dyDescent="0.25">
      <c r="A11" s="304" t="s">
        <v>267</v>
      </c>
      <c r="B11" s="59">
        <v>89.282617099999996</v>
      </c>
      <c r="C11" s="59">
        <v>86.439714167141418</v>
      </c>
      <c r="D11" s="59">
        <v>89.282617099999996</v>
      </c>
      <c r="E11" s="59">
        <v>86.56065277211286</v>
      </c>
      <c r="H11" s="193"/>
      <c r="I11" s="193"/>
    </row>
    <row r="12" spans="1:9" s="87" customFormat="1" ht="15" x14ac:dyDescent="0.25">
      <c r="A12" s="304" t="s">
        <v>268</v>
      </c>
      <c r="B12" s="59">
        <v>93.700975499999998</v>
      </c>
      <c r="C12" s="59">
        <v>88.118035789286239</v>
      </c>
      <c r="D12" s="59">
        <v>93.700975499999998</v>
      </c>
      <c r="E12" s="59">
        <v>87.05988975273587</v>
      </c>
      <c r="H12" s="193"/>
      <c r="I12" s="193"/>
    </row>
    <row r="13" spans="1:9" s="87" customFormat="1" ht="15" x14ac:dyDescent="0.25">
      <c r="A13" s="304" t="s">
        <v>706</v>
      </c>
      <c r="B13" s="59">
        <v>90.207119300000002</v>
      </c>
      <c r="C13" s="59">
        <v>85.686863813080251</v>
      </c>
      <c r="D13" s="59">
        <v>90.207119300000002</v>
      </c>
      <c r="E13" s="59">
        <v>87.499039402620241</v>
      </c>
      <c r="H13" s="193"/>
      <c r="I13" s="193"/>
    </row>
    <row r="14" spans="1:9" s="87" customFormat="1" ht="12.75" customHeight="1" x14ac:dyDescent="0.25">
      <c r="A14" s="358" t="s">
        <v>707</v>
      </c>
      <c r="B14" s="59">
        <v>103.4579853</v>
      </c>
      <c r="C14" s="59">
        <v>91.737902814500032</v>
      </c>
      <c r="D14" s="59">
        <v>103.4579853</v>
      </c>
      <c r="E14" s="59">
        <v>87.401157115600256</v>
      </c>
      <c r="H14" s="193"/>
      <c r="I14" s="193"/>
    </row>
    <row r="15" spans="1:9" s="87" customFormat="1" ht="15" x14ac:dyDescent="0.25">
      <c r="A15" s="521">
        <v>2026</v>
      </c>
      <c r="B15" s="59"/>
      <c r="C15" s="59"/>
      <c r="D15" s="59"/>
      <c r="E15" s="59"/>
      <c r="H15" s="193"/>
      <c r="I15" s="193"/>
    </row>
    <row r="16" spans="1:9" s="87" customFormat="1" ht="15" x14ac:dyDescent="0.25">
      <c r="A16" s="304" t="s">
        <v>660</v>
      </c>
      <c r="B16" s="59">
        <v>70.867921899999999</v>
      </c>
      <c r="C16" s="59">
        <v>83.977351489155453</v>
      </c>
      <c r="D16" s="59">
        <v>70.867921899999999</v>
      </c>
      <c r="E16" s="59">
        <v>85.694339691633473</v>
      </c>
      <c r="H16" s="193"/>
      <c r="I16" s="193"/>
    </row>
    <row r="17" spans="1:9" s="87" customFormat="1" ht="15" x14ac:dyDescent="0.25">
      <c r="A17" s="304" t="s">
        <v>564</v>
      </c>
      <c r="B17" s="59">
        <v>76.110101299999997</v>
      </c>
      <c r="C17" s="59">
        <v>83.366758862175146</v>
      </c>
      <c r="D17" s="59">
        <v>76.110101299999997</v>
      </c>
      <c r="E17" s="59">
        <v>83.993098946592738</v>
      </c>
      <c r="H17" s="193"/>
      <c r="I17" s="193"/>
    </row>
    <row r="18" spans="1:9" s="87" customFormat="1" ht="15" x14ac:dyDescent="0.25">
      <c r="A18" s="304" t="s">
        <v>432</v>
      </c>
      <c r="B18" s="59">
        <v>88.125643999999994</v>
      </c>
      <c r="C18" s="59">
        <v>83.637938610687641</v>
      </c>
      <c r="D18" s="59">
        <v>88.125643999999994</v>
      </c>
      <c r="E18" s="59">
        <v>83.070367254855014</v>
      </c>
      <c r="H18" s="193"/>
      <c r="I18" s="193"/>
    </row>
    <row r="19" spans="1:9" s="87" customFormat="1" ht="15" x14ac:dyDescent="0.25">
      <c r="A19" s="304" t="s">
        <v>519</v>
      </c>
      <c r="B19" s="59">
        <v>75.861554100000006</v>
      </c>
      <c r="C19" s="59">
        <v>81.024729165577824</v>
      </c>
      <c r="D19" s="59">
        <v>75.861554100000006</v>
      </c>
      <c r="E19" s="59">
        <v>82.385181051541096</v>
      </c>
      <c r="H19" s="193"/>
      <c r="I19" s="193"/>
    </row>
    <row r="20" spans="1:9" s="87" customFormat="1" ht="15" x14ac:dyDescent="0.25">
      <c r="A20" s="304" t="s">
        <v>748</v>
      </c>
      <c r="B20" s="59">
        <v>80.731929600000001</v>
      </c>
      <c r="C20" s="378">
        <v>82.583493626506851</v>
      </c>
      <c r="D20" s="59">
        <v>80.731929600000001</v>
      </c>
      <c r="E20" s="378">
        <v>82.150507557315294</v>
      </c>
      <c r="H20" s="193"/>
      <c r="I20" s="193"/>
    </row>
    <row r="21" spans="1:9" s="87" customFormat="1" ht="15.75" x14ac:dyDescent="0.25">
      <c r="A21" s="304" t="s">
        <v>749</v>
      </c>
      <c r="B21" s="256">
        <v>83.069932300000005</v>
      </c>
      <c r="C21" s="59">
        <v>81.975595118286464</v>
      </c>
      <c r="D21" s="59">
        <v>83.069932300000005</v>
      </c>
      <c r="E21" s="59">
        <v>82.080981333939306</v>
      </c>
      <c r="H21" s="193"/>
      <c r="I21" s="193"/>
    </row>
    <row r="22" spans="1:9" s="87" customFormat="1" ht="15" x14ac:dyDescent="0.25">
      <c r="A22" s="304"/>
      <c r="B22" s="59"/>
      <c r="C22" s="59"/>
      <c r="D22" s="59"/>
      <c r="E22" s="59"/>
      <c r="H22" s="193"/>
      <c r="I22" s="193"/>
    </row>
    <row r="23" spans="1:9" s="87" customFormat="1" ht="15.75" x14ac:dyDescent="0.25">
      <c r="A23" s="87" t="s">
        <v>525</v>
      </c>
      <c r="H23" s="193"/>
      <c r="I23" s="193"/>
    </row>
    <row r="24" spans="1:9" s="87" customFormat="1" ht="15" x14ac:dyDescent="0.25">
      <c r="A24" s="194" t="s">
        <v>536</v>
      </c>
      <c r="H24" s="193"/>
      <c r="I24" s="193"/>
    </row>
    <row r="25" spans="1:9" s="87" customFormat="1" x14ac:dyDescent="0.2"/>
    <row r="26" spans="1:9" s="87" customFormat="1" x14ac:dyDescent="0.2"/>
    <row r="27" spans="1:9" s="87" customFormat="1" x14ac:dyDescent="0.2"/>
    <row r="28" spans="1:9" s="87" customFormat="1" x14ac:dyDescent="0.2"/>
    <row r="29" spans="1:9" s="87" customFormat="1" x14ac:dyDescent="0.2"/>
    <row r="30" spans="1:9" s="87" customFormat="1" x14ac:dyDescent="0.2"/>
    <row r="31" spans="1:9" s="87" customFormat="1" x14ac:dyDescent="0.2"/>
    <row r="32" spans="1:9" s="87" customFormat="1" x14ac:dyDescent="0.2"/>
    <row r="33" s="87" customFormat="1" x14ac:dyDescent="0.2"/>
    <row r="34" s="87" customFormat="1" x14ac:dyDescent="0.2"/>
    <row r="35" s="87" customFormat="1" x14ac:dyDescent="0.2"/>
    <row r="36" s="87" customFormat="1" x14ac:dyDescent="0.2"/>
    <row r="37" s="87" customFormat="1" x14ac:dyDescent="0.2"/>
    <row r="38" s="87" customFormat="1" x14ac:dyDescent="0.2"/>
    <row r="39" s="87" customFormat="1" x14ac:dyDescent="0.2"/>
    <row r="40" s="87" customFormat="1" x14ac:dyDescent="0.2"/>
    <row r="41" s="87" customFormat="1" x14ac:dyDescent="0.2"/>
    <row r="42" s="87" customFormat="1" x14ac:dyDescent="0.2"/>
    <row r="43" s="87" customFormat="1" x14ac:dyDescent="0.2"/>
    <row r="44" s="87" customFormat="1" x14ac:dyDescent="0.2"/>
    <row r="45" s="87" customFormat="1" x14ac:dyDescent="0.2"/>
    <row r="46" s="87" customFormat="1" x14ac:dyDescent="0.2"/>
    <row r="47" s="87" customFormat="1" x14ac:dyDescent="0.2"/>
    <row r="48" s="87" customFormat="1" x14ac:dyDescent="0.2"/>
    <row r="49" s="87" customFormat="1" x14ac:dyDescent="0.2"/>
    <row r="50" s="87" customFormat="1" x14ac:dyDescent="0.2"/>
    <row r="51" s="87" customFormat="1" x14ac:dyDescent="0.2"/>
    <row r="52" s="87" customFormat="1" x14ac:dyDescent="0.2"/>
    <row r="53" s="87" customFormat="1" x14ac:dyDescent="0.2"/>
    <row r="54" s="87" customFormat="1" x14ac:dyDescent="0.2"/>
    <row r="55" s="87" customFormat="1" x14ac:dyDescent="0.2"/>
    <row r="56" s="87" customFormat="1" x14ac:dyDescent="0.2"/>
    <row r="57" s="87" customFormat="1" x14ac:dyDescent="0.2"/>
    <row r="58" s="87" customFormat="1" x14ac:dyDescent="0.2"/>
    <row r="59" s="87" customFormat="1" x14ac:dyDescent="0.2"/>
    <row r="60" s="87" customFormat="1" x14ac:dyDescent="0.2"/>
    <row r="61" s="87" customFormat="1" x14ac:dyDescent="0.2"/>
    <row r="62" s="87" customFormat="1" x14ac:dyDescent="0.2"/>
    <row r="63" s="87" customFormat="1" x14ac:dyDescent="0.2"/>
    <row r="64" s="87" customFormat="1" x14ac:dyDescent="0.2"/>
    <row r="65" s="87" customFormat="1" x14ac:dyDescent="0.2"/>
    <row r="66" s="87" customFormat="1" x14ac:dyDescent="0.2"/>
    <row r="67" s="87" customFormat="1" x14ac:dyDescent="0.2"/>
    <row r="68" s="87" customFormat="1" x14ac:dyDescent="0.2"/>
    <row r="69" s="87" customFormat="1" x14ac:dyDescent="0.2"/>
    <row r="70" s="87" customFormat="1" x14ac:dyDescent="0.2"/>
    <row r="71" s="87" customFormat="1" x14ac:dyDescent="0.2"/>
    <row r="72" s="87" customFormat="1" x14ac:dyDescent="0.2"/>
    <row r="73" s="87" customFormat="1" x14ac:dyDescent="0.2"/>
    <row r="74" s="87" customFormat="1" x14ac:dyDescent="0.2"/>
    <row r="75" s="87" customFormat="1" x14ac:dyDescent="0.2"/>
    <row r="76" s="87" customFormat="1" x14ac:dyDescent="0.2"/>
    <row r="77" s="87" customFormat="1" x14ac:dyDescent="0.2"/>
    <row r="78" s="87" customFormat="1" x14ac:dyDescent="0.2"/>
    <row r="79" s="87" customFormat="1" x14ac:dyDescent="0.2"/>
    <row r="80" s="87" customFormat="1" x14ac:dyDescent="0.2"/>
    <row r="81" s="87" customFormat="1" x14ac:dyDescent="0.2"/>
    <row r="82" s="87" customFormat="1" x14ac:dyDescent="0.2"/>
    <row r="83" s="87" customFormat="1" x14ac:dyDescent="0.2"/>
    <row r="84" s="87" customFormat="1" x14ac:dyDescent="0.2"/>
    <row r="85" s="87" customFormat="1" x14ac:dyDescent="0.2"/>
    <row r="86" s="87" customFormat="1" x14ac:dyDescent="0.2"/>
    <row r="87" s="87" customFormat="1" x14ac:dyDescent="0.2"/>
    <row r="88" s="87" customFormat="1" x14ac:dyDescent="0.2"/>
    <row r="89" s="87" customFormat="1" x14ac:dyDescent="0.2"/>
    <row r="90" s="87" customFormat="1" x14ac:dyDescent="0.2"/>
    <row r="91" s="87" customFormat="1" x14ac:dyDescent="0.2"/>
    <row r="92" s="87" customFormat="1" x14ac:dyDescent="0.2"/>
    <row r="93" s="87" customFormat="1" x14ac:dyDescent="0.2"/>
    <row r="94" s="87" customFormat="1" x14ac:dyDescent="0.2"/>
    <row r="95" s="87" customFormat="1" x14ac:dyDescent="0.2"/>
    <row r="96" s="87" customFormat="1" x14ac:dyDescent="0.2"/>
    <row r="97" s="87" customFormat="1" x14ac:dyDescent="0.2"/>
    <row r="98" s="87" customFormat="1" x14ac:dyDescent="0.2"/>
    <row r="99" s="87" customFormat="1" x14ac:dyDescent="0.2"/>
    <row r="100" s="87" customFormat="1" x14ac:dyDescent="0.2"/>
    <row r="101" s="87" customFormat="1" x14ac:dyDescent="0.2"/>
    <row r="102" s="87" customFormat="1" x14ac:dyDescent="0.2"/>
    <row r="103" s="87" customFormat="1" x14ac:dyDescent="0.2"/>
    <row r="104" s="87" customFormat="1" x14ac:dyDescent="0.2"/>
    <row r="105" s="87" customFormat="1" x14ac:dyDescent="0.2"/>
    <row r="106" s="87" customFormat="1" x14ac:dyDescent="0.2"/>
    <row r="107" s="87" customFormat="1" x14ac:dyDescent="0.2"/>
    <row r="108" s="87" customFormat="1" x14ac:dyDescent="0.2"/>
    <row r="109" s="87" customFormat="1" x14ac:dyDescent="0.2"/>
    <row r="110" s="87" customFormat="1" x14ac:dyDescent="0.2"/>
    <row r="111" s="87" customFormat="1" x14ac:dyDescent="0.2"/>
    <row r="112" s="87" customFormat="1" x14ac:dyDescent="0.2"/>
    <row r="113" s="87" customFormat="1" x14ac:dyDescent="0.2"/>
    <row r="114" s="87" customFormat="1" x14ac:dyDescent="0.2"/>
    <row r="115" s="87" customFormat="1" x14ac:dyDescent="0.2"/>
    <row r="116" s="87" customFormat="1" x14ac:dyDescent="0.2"/>
    <row r="117" s="87" customFormat="1" x14ac:dyDescent="0.2"/>
    <row r="118" s="87" customFormat="1" x14ac:dyDescent="0.2"/>
    <row r="119" s="87" customFormat="1" x14ac:dyDescent="0.2"/>
    <row r="120" s="87" customFormat="1" x14ac:dyDescent="0.2"/>
    <row r="121" s="87" customFormat="1" x14ac:dyDescent="0.2"/>
    <row r="122" s="87" customFormat="1" x14ac:dyDescent="0.2"/>
    <row r="123" s="87" customFormat="1" x14ac:dyDescent="0.2"/>
    <row r="124" s="87" customFormat="1" x14ac:dyDescent="0.2"/>
    <row r="125" s="87" customFormat="1" x14ac:dyDescent="0.2"/>
    <row r="126" s="87" customFormat="1" x14ac:dyDescent="0.2"/>
    <row r="127" s="87" customFormat="1" x14ac:dyDescent="0.2"/>
    <row r="128" s="87" customFormat="1" x14ac:dyDescent="0.2"/>
    <row r="129" s="87" customFormat="1" x14ac:dyDescent="0.2"/>
    <row r="130" s="87" customFormat="1" x14ac:dyDescent="0.2"/>
    <row r="131" s="87" customFormat="1" x14ac:dyDescent="0.2"/>
    <row r="132" s="87" customFormat="1" x14ac:dyDescent="0.2"/>
    <row r="133" s="87" customFormat="1" x14ac:dyDescent="0.2"/>
    <row r="134" s="87" customFormat="1" x14ac:dyDescent="0.2"/>
    <row r="135" s="87" customFormat="1" x14ac:dyDescent="0.2"/>
    <row r="136" s="87" customFormat="1" x14ac:dyDescent="0.2"/>
    <row r="137" s="87" customFormat="1" x14ac:dyDescent="0.2"/>
    <row r="138" s="87" customFormat="1" x14ac:dyDescent="0.2"/>
    <row r="139" s="87" customFormat="1" x14ac:dyDescent="0.2"/>
    <row r="140" s="87" customFormat="1" x14ac:dyDescent="0.2"/>
    <row r="141" s="87" customFormat="1" x14ac:dyDescent="0.2"/>
    <row r="142" s="87" customFormat="1" x14ac:dyDescent="0.2"/>
    <row r="143" s="87" customFormat="1" x14ac:dyDescent="0.2"/>
    <row r="144" s="87" customFormat="1" x14ac:dyDescent="0.2"/>
    <row r="145" s="87" customFormat="1" x14ac:dyDescent="0.2"/>
    <row r="146" s="87" customFormat="1" x14ac:dyDescent="0.2"/>
    <row r="147" s="87" customFormat="1" x14ac:dyDescent="0.2"/>
    <row r="148" s="87" customFormat="1" x14ac:dyDescent="0.2"/>
    <row r="149" s="87" customFormat="1" x14ac:dyDescent="0.2"/>
    <row r="150" s="87" customFormat="1" x14ac:dyDescent="0.2"/>
    <row r="151" s="87" customFormat="1" x14ac:dyDescent="0.2"/>
    <row r="152" s="87" customFormat="1" x14ac:dyDescent="0.2"/>
    <row r="153" s="87" customFormat="1" x14ac:dyDescent="0.2"/>
    <row r="154" s="87" customFormat="1" x14ac:dyDescent="0.2"/>
    <row r="155" s="87" customFormat="1" x14ac:dyDescent="0.2"/>
    <row r="156" s="87" customFormat="1" x14ac:dyDescent="0.2"/>
    <row r="157" s="87" customFormat="1" x14ac:dyDescent="0.2"/>
    <row r="158" s="87" customFormat="1" x14ac:dyDescent="0.2"/>
    <row r="159" s="87" customFormat="1" x14ac:dyDescent="0.2"/>
    <row r="160" s="87" customFormat="1" x14ac:dyDescent="0.2"/>
    <row r="161" s="87" customFormat="1" x14ac:dyDescent="0.2"/>
    <row r="162" s="87" customFormat="1" x14ac:dyDescent="0.2"/>
    <row r="163" s="87" customFormat="1" x14ac:dyDescent="0.2"/>
    <row r="164" s="87" customFormat="1" x14ac:dyDescent="0.2"/>
    <row r="165" s="87" customFormat="1" x14ac:dyDescent="0.2"/>
    <row r="166" s="87" customFormat="1" x14ac:dyDescent="0.2"/>
    <row r="167" s="87" customFormat="1" x14ac:dyDescent="0.2"/>
    <row r="168" s="87" customFormat="1" x14ac:dyDescent="0.2"/>
    <row r="169" s="87" customFormat="1" x14ac:dyDescent="0.2"/>
    <row r="170" s="87" customFormat="1" x14ac:dyDescent="0.2"/>
    <row r="171" s="87" customFormat="1" x14ac:dyDescent="0.2"/>
    <row r="172" s="87" customFormat="1" x14ac:dyDescent="0.2"/>
    <row r="173" s="87" customFormat="1" x14ac:dyDescent="0.2"/>
    <row r="174" s="87" customFormat="1" x14ac:dyDescent="0.2"/>
    <row r="175" s="87" customFormat="1" x14ac:dyDescent="0.2"/>
    <row r="176" s="87" customFormat="1" x14ac:dyDescent="0.2"/>
    <row r="177" s="87" customFormat="1" x14ac:dyDescent="0.2"/>
    <row r="178" s="87" customFormat="1" x14ac:dyDescent="0.2"/>
    <row r="179" s="87" customFormat="1" x14ac:dyDescent="0.2"/>
    <row r="180" s="87" customFormat="1" x14ac:dyDescent="0.2"/>
    <row r="181" s="87" customFormat="1" x14ac:dyDescent="0.2"/>
    <row r="182" s="87" customFormat="1" x14ac:dyDescent="0.2"/>
    <row r="183" s="87" customFormat="1" x14ac:dyDescent="0.2"/>
    <row r="184" s="87" customFormat="1" x14ac:dyDescent="0.2"/>
    <row r="185" s="87" customFormat="1" x14ac:dyDescent="0.2"/>
    <row r="186" s="87" customFormat="1" x14ac:dyDescent="0.2"/>
    <row r="187" s="87" customFormat="1" x14ac:dyDescent="0.2"/>
    <row r="188" s="87" customFormat="1" x14ac:dyDescent="0.2"/>
    <row r="189" s="87" customFormat="1" x14ac:dyDescent="0.2"/>
    <row r="190" s="87" customFormat="1" x14ac:dyDescent="0.2"/>
    <row r="191" s="87" customFormat="1" x14ac:dyDescent="0.2"/>
    <row r="192" s="87" customFormat="1" x14ac:dyDescent="0.2"/>
    <row r="193" s="87" customFormat="1" x14ac:dyDescent="0.2"/>
    <row r="194" s="87" customFormat="1" x14ac:dyDescent="0.2"/>
    <row r="195" s="87" customFormat="1" x14ac:dyDescent="0.2"/>
    <row r="196" s="87" customFormat="1" x14ac:dyDescent="0.2"/>
    <row r="197" s="87" customFormat="1" x14ac:dyDescent="0.2"/>
    <row r="198" s="87" customFormat="1" x14ac:dyDescent="0.2"/>
    <row r="199" s="87" customFormat="1" x14ac:dyDescent="0.2"/>
    <row r="200" s="87" customFormat="1" x14ac:dyDescent="0.2"/>
    <row r="201" s="87" customFormat="1" x14ac:dyDescent="0.2"/>
    <row r="202" s="87" customFormat="1" x14ac:dyDescent="0.2"/>
    <row r="203" s="87" customFormat="1" x14ac:dyDescent="0.2"/>
    <row r="204" s="87" customFormat="1" x14ac:dyDescent="0.2"/>
    <row r="205" s="87" customFormat="1" x14ac:dyDescent="0.2"/>
    <row r="206" s="87" customFormat="1" x14ac:dyDescent="0.2"/>
    <row r="207" s="87" customFormat="1" x14ac:dyDescent="0.2"/>
    <row r="208" s="87" customFormat="1" x14ac:dyDescent="0.2"/>
    <row r="209" s="87" customFormat="1" x14ac:dyDescent="0.2"/>
    <row r="210" s="87" customFormat="1" x14ac:dyDescent="0.2"/>
    <row r="211" s="87" customFormat="1" x14ac:dyDescent="0.2"/>
    <row r="212" s="87" customFormat="1" x14ac:dyDescent="0.2"/>
    <row r="213" s="87" customFormat="1" x14ac:dyDescent="0.2"/>
    <row r="214" s="87" customFormat="1" x14ac:dyDescent="0.2"/>
    <row r="215" s="87" customFormat="1" x14ac:dyDescent="0.2"/>
    <row r="216" s="87" customFormat="1" x14ac:dyDescent="0.2"/>
    <row r="217" s="87" customFormat="1" x14ac:dyDescent="0.2"/>
    <row r="218" s="87" customFormat="1" x14ac:dyDescent="0.2"/>
    <row r="219" s="87" customFormat="1" x14ac:dyDescent="0.2"/>
    <row r="220" s="87" customFormat="1" x14ac:dyDescent="0.2"/>
    <row r="221" s="87" customFormat="1" x14ac:dyDescent="0.2"/>
    <row r="222" s="87" customFormat="1" x14ac:dyDescent="0.2"/>
    <row r="223" s="87" customFormat="1" x14ac:dyDescent="0.2"/>
    <row r="224" s="87" customFormat="1" x14ac:dyDescent="0.2"/>
    <row r="225" s="87" customFormat="1" x14ac:dyDescent="0.2"/>
    <row r="226" s="87" customFormat="1" x14ac:dyDescent="0.2"/>
    <row r="227" s="87" customFormat="1" x14ac:dyDescent="0.2"/>
    <row r="228" s="87" customFormat="1" x14ac:dyDescent="0.2"/>
    <row r="229" s="87" customFormat="1" x14ac:dyDescent="0.2"/>
    <row r="230" s="87" customFormat="1" x14ac:dyDescent="0.2"/>
    <row r="231" s="87" customFormat="1" x14ac:dyDescent="0.2"/>
    <row r="232" s="87" customFormat="1" x14ac:dyDescent="0.2"/>
    <row r="233" s="87" customFormat="1" x14ac:dyDescent="0.2"/>
    <row r="234" s="87" customFormat="1" x14ac:dyDescent="0.2"/>
    <row r="235" s="87" customFormat="1" x14ac:dyDescent="0.2"/>
    <row r="236" s="87" customFormat="1" x14ac:dyDescent="0.2"/>
    <row r="237" s="87" customFormat="1" x14ac:dyDescent="0.2"/>
    <row r="238" s="87" customFormat="1" x14ac:dyDescent="0.2"/>
    <row r="239" s="87" customFormat="1" x14ac:dyDescent="0.2"/>
    <row r="240" s="87" customFormat="1" x14ac:dyDescent="0.2"/>
    <row r="241" s="87" customFormat="1" x14ac:dyDescent="0.2"/>
    <row r="242" s="87" customFormat="1" x14ac:dyDescent="0.2"/>
    <row r="243" s="87" customFormat="1" x14ac:dyDescent="0.2"/>
    <row r="244" s="87" customFormat="1" x14ac:dyDescent="0.2"/>
    <row r="245" s="87" customFormat="1" x14ac:dyDescent="0.2"/>
    <row r="246" s="87" customFormat="1" x14ac:dyDescent="0.2"/>
    <row r="247" s="87" customFormat="1" x14ac:dyDescent="0.2"/>
    <row r="248" s="87" customFormat="1" x14ac:dyDescent="0.2"/>
    <row r="249" s="87" customFormat="1" x14ac:dyDescent="0.2"/>
    <row r="250" s="87" customFormat="1" x14ac:dyDescent="0.2"/>
    <row r="251" s="87" customFormat="1" x14ac:dyDescent="0.2"/>
    <row r="252" s="87" customFormat="1" x14ac:dyDescent="0.2"/>
    <row r="253" s="87" customFormat="1" x14ac:dyDescent="0.2"/>
    <row r="254" s="87" customFormat="1" x14ac:dyDescent="0.2"/>
    <row r="255" s="87" customFormat="1" x14ac:dyDescent="0.2"/>
    <row r="256" s="87" customFormat="1" x14ac:dyDescent="0.2"/>
    <row r="257" s="87" customFormat="1" x14ac:dyDescent="0.2"/>
    <row r="258" s="87" customFormat="1" x14ac:dyDescent="0.2"/>
    <row r="259" s="87" customFormat="1" x14ac:dyDescent="0.2"/>
    <row r="260" s="87" customFormat="1" x14ac:dyDescent="0.2"/>
    <row r="261" s="87" customFormat="1" x14ac:dyDescent="0.2"/>
    <row r="262" s="87" customFormat="1" x14ac:dyDescent="0.2"/>
    <row r="263" s="87" customFormat="1" x14ac:dyDescent="0.2"/>
    <row r="264" s="87" customFormat="1" x14ac:dyDescent="0.2"/>
    <row r="265" s="87" customFormat="1" x14ac:dyDescent="0.2"/>
    <row r="266" s="87" customFormat="1" x14ac:dyDescent="0.2"/>
    <row r="267" s="87" customFormat="1" x14ac:dyDescent="0.2"/>
    <row r="268" s="87" customFormat="1" x14ac:dyDescent="0.2"/>
    <row r="269" s="87" customFormat="1" x14ac:dyDescent="0.2"/>
    <row r="270" s="87" customFormat="1" x14ac:dyDescent="0.2"/>
    <row r="271" s="87" customFormat="1" x14ac:dyDescent="0.2"/>
    <row r="272" s="87" customFormat="1" x14ac:dyDescent="0.2"/>
    <row r="273" s="87" customFormat="1" x14ac:dyDescent="0.2"/>
    <row r="274" s="87" customFormat="1" x14ac:dyDescent="0.2"/>
    <row r="275" s="87" customFormat="1" x14ac:dyDescent="0.2"/>
    <row r="276" s="87" customFormat="1" x14ac:dyDescent="0.2"/>
    <row r="277" s="87" customFormat="1" x14ac:dyDescent="0.2"/>
    <row r="278" s="87" customFormat="1" x14ac:dyDescent="0.2"/>
    <row r="279" s="87" customFormat="1" x14ac:dyDescent="0.2"/>
    <row r="280" s="87" customFormat="1" x14ac:dyDescent="0.2"/>
    <row r="281" s="87" customFormat="1" x14ac:dyDescent="0.2"/>
    <row r="282" s="87" customFormat="1" x14ac:dyDescent="0.2"/>
    <row r="283" s="87" customFormat="1" x14ac:dyDescent="0.2"/>
    <row r="284" s="87" customFormat="1" x14ac:dyDescent="0.2"/>
    <row r="285" s="87" customFormat="1" x14ac:dyDescent="0.2"/>
    <row r="286" s="87" customFormat="1" x14ac:dyDescent="0.2"/>
    <row r="287" s="87" customFormat="1" x14ac:dyDescent="0.2"/>
    <row r="288" s="87" customFormat="1" x14ac:dyDescent="0.2"/>
    <row r="289" s="87" customFormat="1" x14ac:dyDescent="0.2"/>
    <row r="290" s="87" customFormat="1" x14ac:dyDescent="0.2"/>
    <row r="291" s="87" customFormat="1" x14ac:dyDescent="0.2"/>
    <row r="292" s="87" customFormat="1" x14ac:dyDescent="0.2"/>
    <row r="293" s="87" customFormat="1" x14ac:dyDescent="0.2"/>
    <row r="294" s="87" customFormat="1" x14ac:dyDescent="0.2"/>
    <row r="295" s="87" customFormat="1" x14ac:dyDescent="0.2"/>
    <row r="296" s="87" customFormat="1" x14ac:dyDescent="0.2"/>
    <row r="297" s="87" customFormat="1" x14ac:dyDescent="0.2"/>
    <row r="298" s="87" customFormat="1" x14ac:dyDescent="0.2"/>
    <row r="299" s="87" customFormat="1" x14ac:dyDescent="0.2"/>
    <row r="300" s="87" customFormat="1" x14ac:dyDescent="0.2"/>
    <row r="301" s="87" customFormat="1" x14ac:dyDescent="0.2"/>
    <row r="302" s="87" customFormat="1" x14ac:dyDescent="0.2"/>
    <row r="303" s="87" customFormat="1" x14ac:dyDescent="0.2"/>
    <row r="304" s="87" customFormat="1" x14ac:dyDescent="0.2"/>
    <row r="305" s="87" customFormat="1" x14ac:dyDescent="0.2"/>
    <row r="306" s="87" customFormat="1" x14ac:dyDescent="0.2"/>
    <row r="307" s="87" customFormat="1" x14ac:dyDescent="0.2"/>
    <row r="308" s="87" customFormat="1" x14ac:dyDescent="0.2"/>
    <row r="309" s="87" customFormat="1" x14ac:dyDescent="0.2"/>
    <row r="310" s="87" customFormat="1" x14ac:dyDescent="0.2"/>
    <row r="311" s="87" customFormat="1" x14ac:dyDescent="0.2"/>
    <row r="312" s="87" customFormat="1" x14ac:dyDescent="0.2"/>
    <row r="313" s="87" customFormat="1" x14ac:dyDescent="0.2"/>
    <row r="314" s="87" customFormat="1" x14ac:dyDescent="0.2"/>
    <row r="315" s="87" customFormat="1" x14ac:dyDescent="0.2"/>
    <row r="316" s="87" customFormat="1" x14ac:dyDescent="0.2"/>
    <row r="317" s="87" customFormat="1" x14ac:dyDescent="0.2"/>
    <row r="318" s="87" customFormat="1" x14ac:dyDescent="0.2"/>
    <row r="319" s="87" customFormat="1" x14ac:dyDescent="0.2"/>
    <row r="320" s="87" customFormat="1" x14ac:dyDescent="0.2"/>
    <row r="321" s="87" customFormat="1" x14ac:dyDescent="0.2"/>
    <row r="322" s="87" customFormat="1" x14ac:dyDescent="0.2"/>
    <row r="323" s="87" customFormat="1" x14ac:dyDescent="0.2"/>
    <row r="324" s="87" customFormat="1" x14ac:dyDescent="0.2"/>
    <row r="325" s="87" customFormat="1" x14ac:dyDescent="0.2"/>
    <row r="326" s="87" customFormat="1" x14ac:dyDescent="0.2"/>
    <row r="327" s="87" customFormat="1" x14ac:dyDescent="0.2"/>
    <row r="328" s="87" customFormat="1" x14ac:dyDescent="0.2"/>
    <row r="329" s="87" customFormat="1" x14ac:dyDescent="0.2"/>
    <row r="330" s="87" customFormat="1" x14ac:dyDescent="0.2"/>
    <row r="331" s="87" customFormat="1" x14ac:dyDescent="0.2"/>
    <row r="332" s="87" customFormat="1" x14ac:dyDescent="0.2"/>
    <row r="333" s="87" customFormat="1" x14ac:dyDescent="0.2"/>
    <row r="334" s="87" customFormat="1" x14ac:dyDescent="0.2"/>
    <row r="335" s="87" customFormat="1" x14ac:dyDescent="0.2"/>
    <row r="336" s="87" customFormat="1" x14ac:dyDescent="0.2"/>
    <row r="337" s="87" customFormat="1" x14ac:dyDescent="0.2"/>
    <row r="338" s="87" customFormat="1" x14ac:dyDescent="0.2"/>
    <row r="339" s="87" customFormat="1" x14ac:dyDescent="0.2"/>
    <row r="340" s="87" customFormat="1" x14ac:dyDescent="0.2"/>
    <row r="341" s="87" customFormat="1" x14ac:dyDescent="0.2"/>
    <row r="342" s="87" customFormat="1" x14ac:dyDescent="0.2"/>
    <row r="343" s="87" customFormat="1" x14ac:dyDescent="0.2"/>
    <row r="344" s="87" customFormat="1" x14ac:dyDescent="0.2"/>
    <row r="345" s="87" customFormat="1" x14ac:dyDescent="0.2"/>
    <row r="346" s="87" customFormat="1" x14ac:dyDescent="0.2"/>
    <row r="347" s="87" customFormat="1" x14ac:dyDescent="0.2"/>
    <row r="348" s="87" customFormat="1" x14ac:dyDescent="0.2"/>
    <row r="349" s="87" customFormat="1" x14ac:dyDescent="0.2"/>
    <row r="350" s="87" customFormat="1" x14ac:dyDescent="0.2"/>
    <row r="351" s="87" customFormat="1" x14ac:dyDescent="0.2"/>
    <row r="352" s="87" customFormat="1" x14ac:dyDescent="0.2"/>
    <row r="353" s="87" customFormat="1" x14ac:dyDescent="0.2"/>
    <row r="354" s="87" customFormat="1" x14ac:dyDescent="0.2"/>
    <row r="355" s="87" customFormat="1" x14ac:dyDescent="0.2"/>
    <row r="356" s="87" customFormat="1" x14ac:dyDescent="0.2"/>
    <row r="357" s="87" customFormat="1" x14ac:dyDescent="0.2"/>
    <row r="358" s="87" customFormat="1" x14ac:dyDescent="0.2"/>
    <row r="359" s="87" customFormat="1" x14ac:dyDescent="0.2"/>
    <row r="360" s="87" customFormat="1" x14ac:dyDescent="0.2"/>
    <row r="361" s="87" customFormat="1" x14ac:dyDescent="0.2"/>
    <row r="362" s="87" customFormat="1" x14ac:dyDescent="0.2"/>
    <row r="363" s="87" customFormat="1" x14ac:dyDescent="0.2"/>
    <row r="364" s="87" customFormat="1" x14ac:dyDescent="0.2"/>
    <row r="365" s="87" customFormat="1" x14ac:dyDescent="0.2"/>
    <row r="366" s="87" customFormat="1" x14ac:dyDescent="0.2"/>
    <row r="367" s="87" customFormat="1" x14ac:dyDescent="0.2"/>
    <row r="368" s="87" customFormat="1" x14ac:dyDescent="0.2"/>
    <row r="369" s="87" customFormat="1" x14ac:dyDescent="0.2"/>
    <row r="370" s="87" customFormat="1" x14ac:dyDescent="0.2"/>
    <row r="371" s="87" customFormat="1" x14ac:dyDescent="0.2"/>
    <row r="372" s="87" customFormat="1" x14ac:dyDescent="0.2"/>
    <row r="373" s="87" customFormat="1" x14ac:dyDescent="0.2"/>
    <row r="374" s="87" customFormat="1" x14ac:dyDescent="0.2"/>
    <row r="375" s="87" customFormat="1" x14ac:dyDescent="0.2"/>
    <row r="376" s="87" customFormat="1" x14ac:dyDescent="0.2"/>
    <row r="377" s="87" customFormat="1" x14ac:dyDescent="0.2"/>
    <row r="378" s="87" customFormat="1" x14ac:dyDescent="0.2"/>
    <row r="379" s="87" customFormat="1" x14ac:dyDescent="0.2"/>
    <row r="380" s="87" customFormat="1" x14ac:dyDescent="0.2"/>
    <row r="381" s="87" customFormat="1" x14ac:dyDescent="0.2"/>
    <row r="382" s="87" customFormat="1" x14ac:dyDescent="0.2"/>
    <row r="383" s="87" customFormat="1" x14ac:dyDescent="0.2"/>
    <row r="384" s="87" customFormat="1" x14ac:dyDescent="0.2"/>
    <row r="385" s="87" customFormat="1" x14ac:dyDescent="0.2"/>
    <row r="386" s="87" customFormat="1" x14ac:dyDescent="0.2"/>
    <row r="387" s="87" customFormat="1" x14ac:dyDescent="0.2"/>
    <row r="388" s="87" customFormat="1" x14ac:dyDescent="0.2"/>
    <row r="389" s="87" customFormat="1" x14ac:dyDescent="0.2"/>
    <row r="390" s="87" customFormat="1" x14ac:dyDescent="0.2"/>
    <row r="391" s="87" customFormat="1" x14ac:dyDescent="0.2"/>
    <row r="392" s="87" customFormat="1" x14ac:dyDescent="0.2"/>
    <row r="393" s="87" customFormat="1" x14ac:dyDescent="0.2"/>
    <row r="394" s="87" customFormat="1" x14ac:dyDescent="0.2"/>
    <row r="395" s="87" customFormat="1" x14ac:dyDescent="0.2"/>
    <row r="396" s="87" customFormat="1" x14ac:dyDescent="0.2"/>
    <row r="397" s="87" customFormat="1" x14ac:dyDescent="0.2"/>
    <row r="398" s="87" customFormat="1" x14ac:dyDescent="0.2"/>
    <row r="399" s="87" customFormat="1" x14ac:dyDescent="0.2"/>
    <row r="400" s="87" customFormat="1" x14ac:dyDescent="0.2"/>
    <row r="401" s="87" customFormat="1" x14ac:dyDescent="0.2"/>
    <row r="402" s="87" customFormat="1" x14ac:dyDescent="0.2"/>
    <row r="403" s="87" customFormat="1" x14ac:dyDescent="0.2"/>
    <row r="404" s="87" customFormat="1" x14ac:dyDescent="0.2"/>
    <row r="405" s="87" customFormat="1" x14ac:dyDescent="0.2"/>
    <row r="406" s="87" customFormat="1" x14ac:dyDescent="0.2"/>
    <row r="407" s="87" customFormat="1" x14ac:dyDescent="0.2"/>
    <row r="408" s="87" customFormat="1" x14ac:dyDescent="0.2"/>
    <row r="409" s="87" customFormat="1" x14ac:dyDescent="0.2"/>
    <row r="410" s="87" customFormat="1" x14ac:dyDescent="0.2"/>
    <row r="411" s="87" customFormat="1" x14ac:dyDescent="0.2"/>
    <row r="412" s="87" customFormat="1" x14ac:dyDescent="0.2"/>
    <row r="413" s="87" customFormat="1" x14ac:dyDescent="0.2"/>
    <row r="414" s="87" customFormat="1" x14ac:dyDescent="0.2"/>
    <row r="415" s="87" customFormat="1" x14ac:dyDescent="0.2"/>
    <row r="416" s="87" customFormat="1" x14ac:dyDescent="0.2"/>
    <row r="417" s="87" customFormat="1" x14ac:dyDescent="0.2"/>
    <row r="418" s="87" customFormat="1" x14ac:dyDescent="0.2"/>
    <row r="419" s="87" customFormat="1" x14ac:dyDescent="0.2"/>
    <row r="420" s="87" customFormat="1" x14ac:dyDescent="0.2"/>
    <row r="421" s="87" customFormat="1" x14ac:dyDescent="0.2"/>
    <row r="422" s="87" customFormat="1" x14ac:dyDescent="0.2"/>
    <row r="423" s="87" customFormat="1" x14ac:dyDescent="0.2"/>
    <row r="424" s="87" customFormat="1" x14ac:dyDescent="0.2"/>
    <row r="425" s="87" customFormat="1" x14ac:dyDescent="0.2"/>
    <row r="426" s="87" customFormat="1" x14ac:dyDescent="0.2"/>
    <row r="427" s="87" customFormat="1" x14ac:dyDescent="0.2"/>
    <row r="428" s="87" customFormat="1" x14ac:dyDescent="0.2"/>
    <row r="429" s="87" customFormat="1" x14ac:dyDescent="0.2"/>
    <row r="430" s="87" customFormat="1" x14ac:dyDescent="0.2"/>
    <row r="431" s="87" customFormat="1" x14ac:dyDescent="0.2"/>
    <row r="432" s="87" customFormat="1" x14ac:dyDescent="0.2"/>
    <row r="433" s="87" customFormat="1" x14ac:dyDescent="0.2"/>
    <row r="434" s="87" customFormat="1" x14ac:dyDescent="0.2"/>
    <row r="435" s="87" customFormat="1" x14ac:dyDescent="0.2"/>
    <row r="436" s="87" customFormat="1" x14ac:dyDescent="0.2"/>
    <row r="437" s="87" customFormat="1" x14ac:dyDescent="0.2"/>
    <row r="438" s="87" customFormat="1" x14ac:dyDescent="0.2"/>
    <row r="439" s="87" customFormat="1" x14ac:dyDescent="0.2"/>
    <row r="440" s="87" customFormat="1" x14ac:dyDescent="0.2"/>
    <row r="441" s="87" customFormat="1" x14ac:dyDescent="0.2"/>
    <row r="442" s="87" customFormat="1" x14ac:dyDescent="0.2"/>
    <row r="443" s="87" customFormat="1" x14ac:dyDescent="0.2"/>
    <row r="444" s="87" customFormat="1" x14ac:dyDescent="0.2"/>
    <row r="445" s="87" customFormat="1" x14ac:dyDescent="0.2"/>
    <row r="446" s="87" customFormat="1" x14ac:dyDescent="0.2"/>
    <row r="447" s="87" customFormat="1" x14ac:dyDescent="0.2"/>
    <row r="448" s="87" customFormat="1" x14ac:dyDescent="0.2"/>
    <row r="449" s="87" customFormat="1" x14ac:dyDescent="0.2"/>
    <row r="450" s="87" customFormat="1" x14ac:dyDescent="0.2"/>
    <row r="451" s="87" customFormat="1" x14ac:dyDescent="0.2"/>
    <row r="452" s="87" customFormat="1" x14ac:dyDescent="0.2"/>
    <row r="453" s="87" customFormat="1" x14ac:dyDescent="0.2"/>
    <row r="454" s="87" customFormat="1" x14ac:dyDescent="0.2"/>
    <row r="455" s="87" customFormat="1" x14ac:dyDescent="0.2"/>
    <row r="456" s="87" customFormat="1" x14ac:dyDescent="0.2"/>
    <row r="457" s="87" customFormat="1" x14ac:dyDescent="0.2"/>
    <row r="458" s="87" customFormat="1" x14ac:dyDescent="0.2"/>
    <row r="459" s="87" customFormat="1" x14ac:dyDescent="0.2"/>
    <row r="460" s="87" customFormat="1" x14ac:dyDescent="0.2"/>
    <row r="461" s="87" customFormat="1" x14ac:dyDescent="0.2"/>
    <row r="462" s="87" customFormat="1" x14ac:dyDescent="0.2"/>
    <row r="463" s="87" customFormat="1" x14ac:dyDescent="0.2"/>
    <row r="464" s="87" customFormat="1" x14ac:dyDescent="0.2"/>
    <row r="465" s="87" customFormat="1" x14ac:dyDescent="0.2"/>
    <row r="466" s="87" customFormat="1" x14ac:dyDescent="0.2"/>
    <row r="467" s="87" customFormat="1" x14ac:dyDescent="0.2"/>
    <row r="468" s="87" customFormat="1" x14ac:dyDescent="0.2"/>
    <row r="469" s="87" customFormat="1" x14ac:dyDescent="0.2"/>
    <row r="470" s="87" customFormat="1" x14ac:dyDescent="0.2"/>
    <row r="471" s="87" customFormat="1" x14ac:dyDescent="0.2"/>
    <row r="472" s="87" customFormat="1" x14ac:dyDescent="0.2"/>
    <row r="473" s="87" customFormat="1" x14ac:dyDescent="0.2"/>
    <row r="474" s="87" customFormat="1" x14ac:dyDescent="0.2"/>
    <row r="475" s="87" customFormat="1" x14ac:dyDescent="0.2"/>
    <row r="476" s="87" customFormat="1" x14ac:dyDescent="0.2"/>
    <row r="477" s="87" customFormat="1" x14ac:dyDescent="0.2"/>
    <row r="478" s="87" customFormat="1" x14ac:dyDescent="0.2"/>
    <row r="479" s="87" customFormat="1" x14ac:dyDescent="0.2"/>
    <row r="480" s="87" customFormat="1" x14ac:dyDescent="0.2"/>
    <row r="481" s="87" customFormat="1" x14ac:dyDescent="0.2"/>
    <row r="482" s="87" customFormat="1" x14ac:dyDescent="0.2"/>
    <row r="483" s="87" customFormat="1" x14ac:dyDescent="0.2"/>
    <row r="484" s="87" customFormat="1" x14ac:dyDescent="0.2"/>
    <row r="485" s="87" customFormat="1" x14ac:dyDescent="0.2"/>
    <row r="486" s="87" customFormat="1" x14ac:dyDescent="0.2"/>
    <row r="487" s="87" customFormat="1" x14ac:dyDescent="0.2"/>
    <row r="488" s="87" customFormat="1" x14ac:dyDescent="0.2"/>
    <row r="489" s="87" customFormat="1" x14ac:dyDescent="0.2"/>
    <row r="490" s="87" customFormat="1" x14ac:dyDescent="0.2"/>
    <row r="491" s="87" customFormat="1" x14ac:dyDescent="0.2"/>
    <row r="492" s="87" customFormat="1" x14ac:dyDescent="0.2"/>
    <row r="493" s="87" customFormat="1" x14ac:dyDescent="0.2"/>
    <row r="494" s="87" customFormat="1" x14ac:dyDescent="0.2"/>
    <row r="495" s="87" customFormat="1" x14ac:dyDescent="0.2"/>
    <row r="496" s="87" customFormat="1" x14ac:dyDescent="0.2"/>
    <row r="497" s="87" customFormat="1" x14ac:dyDescent="0.2"/>
    <row r="498" s="87" customFormat="1" x14ac:dyDescent="0.2"/>
    <row r="499" s="87" customFormat="1" x14ac:dyDescent="0.2"/>
    <row r="500" s="87" customFormat="1" x14ac:dyDescent="0.2"/>
    <row r="501" s="87" customFormat="1" x14ac:dyDescent="0.2"/>
    <row r="502" s="87" customFormat="1" x14ac:dyDescent="0.2"/>
    <row r="503" s="87" customFormat="1" x14ac:dyDescent="0.2"/>
    <row r="504" s="87" customFormat="1" x14ac:dyDescent="0.2"/>
    <row r="505" s="87" customFormat="1" x14ac:dyDescent="0.2"/>
    <row r="506" s="87" customFormat="1" x14ac:dyDescent="0.2"/>
    <row r="507" s="87" customFormat="1" x14ac:dyDescent="0.2"/>
    <row r="508" s="87" customFormat="1" x14ac:dyDescent="0.2"/>
    <row r="509" s="87" customFormat="1" x14ac:dyDescent="0.2"/>
    <row r="510" s="87" customFormat="1" x14ac:dyDescent="0.2"/>
    <row r="511" s="87" customFormat="1" x14ac:dyDescent="0.2"/>
    <row r="512" s="87" customFormat="1" x14ac:dyDescent="0.2"/>
    <row r="513" s="87" customFormat="1" x14ac:dyDescent="0.2"/>
    <row r="514" s="87" customFormat="1" x14ac:dyDescent="0.2"/>
    <row r="515" s="87" customFormat="1" x14ac:dyDescent="0.2"/>
    <row r="516" s="87" customFormat="1" x14ac:dyDescent="0.2"/>
    <row r="517" s="87" customFormat="1" x14ac:dyDescent="0.2"/>
    <row r="518" s="87" customFormat="1" x14ac:dyDescent="0.2"/>
    <row r="519" s="87" customFormat="1" x14ac:dyDescent="0.2"/>
    <row r="520" s="87" customFormat="1" x14ac:dyDescent="0.2"/>
    <row r="521" s="87" customFormat="1" x14ac:dyDescent="0.2"/>
    <row r="522" s="87" customFormat="1" x14ac:dyDescent="0.2"/>
    <row r="523" s="87" customFormat="1" x14ac:dyDescent="0.2"/>
    <row r="524" s="87" customFormat="1" x14ac:dyDescent="0.2"/>
    <row r="525" s="87" customFormat="1" x14ac:dyDescent="0.2"/>
    <row r="526" s="87" customFormat="1" x14ac:dyDescent="0.2"/>
    <row r="527" s="87" customFormat="1" x14ac:dyDescent="0.2"/>
    <row r="528" s="87" customFormat="1" x14ac:dyDescent="0.2"/>
    <row r="529" s="87" customFormat="1" x14ac:dyDescent="0.2"/>
    <row r="530" s="87" customFormat="1" x14ac:dyDescent="0.2"/>
    <row r="531" s="87" customFormat="1" x14ac:dyDescent="0.2"/>
    <row r="532" s="87" customFormat="1" x14ac:dyDescent="0.2"/>
    <row r="533" s="87" customFormat="1" x14ac:dyDescent="0.2"/>
    <row r="534" s="87" customFormat="1" x14ac:dyDescent="0.2"/>
    <row r="535" s="87" customFormat="1" x14ac:dyDescent="0.2"/>
    <row r="536" s="87" customFormat="1" x14ac:dyDescent="0.2"/>
    <row r="537" s="87" customFormat="1" x14ac:dyDescent="0.2"/>
    <row r="538" s="87" customFormat="1" x14ac:dyDescent="0.2"/>
    <row r="539" s="87" customFormat="1" x14ac:dyDescent="0.2"/>
    <row r="540" s="87" customFormat="1" x14ac:dyDescent="0.2"/>
    <row r="541" s="87" customFormat="1" x14ac:dyDescent="0.2"/>
    <row r="542" s="87" customFormat="1" x14ac:dyDescent="0.2"/>
    <row r="543" s="87" customFormat="1" x14ac:dyDescent="0.2"/>
    <row r="544" s="87" customFormat="1" x14ac:dyDescent="0.2"/>
    <row r="545" s="87" customFormat="1" x14ac:dyDescent="0.2"/>
    <row r="546" s="87" customFormat="1" x14ac:dyDescent="0.2"/>
    <row r="547" s="87" customFormat="1" x14ac:dyDescent="0.2"/>
    <row r="548" s="87" customFormat="1" x14ac:dyDescent="0.2"/>
    <row r="549" s="87" customFormat="1" x14ac:dyDescent="0.2"/>
    <row r="550" s="87" customFormat="1" x14ac:dyDescent="0.2"/>
    <row r="551" s="87" customFormat="1" x14ac:dyDescent="0.2"/>
    <row r="552" s="87" customFormat="1" x14ac:dyDescent="0.2"/>
    <row r="553" s="87" customFormat="1" x14ac:dyDescent="0.2"/>
    <row r="554" s="87" customFormat="1" x14ac:dyDescent="0.2"/>
    <row r="555" s="87" customFormat="1" x14ac:dyDescent="0.2"/>
    <row r="556" s="87" customFormat="1" x14ac:dyDescent="0.2"/>
    <row r="557" s="87" customFormat="1" x14ac:dyDescent="0.2"/>
    <row r="558" s="87" customFormat="1" x14ac:dyDescent="0.2"/>
    <row r="559" s="87" customFormat="1" x14ac:dyDescent="0.2"/>
    <row r="560" s="87" customFormat="1" x14ac:dyDescent="0.2"/>
    <row r="561" s="87" customFormat="1" x14ac:dyDescent="0.2"/>
    <row r="562" s="87" customFormat="1" x14ac:dyDescent="0.2"/>
    <row r="563" s="87" customFormat="1" x14ac:dyDescent="0.2"/>
    <row r="564" s="87" customFormat="1" x14ac:dyDescent="0.2"/>
    <row r="565" s="87" customFormat="1" x14ac:dyDescent="0.2"/>
    <row r="566" s="87" customFormat="1" x14ac:dyDescent="0.2"/>
    <row r="567" s="87" customFormat="1" x14ac:dyDescent="0.2"/>
    <row r="568" s="87" customFormat="1" x14ac:dyDescent="0.2"/>
    <row r="569" s="87" customFormat="1" x14ac:dyDescent="0.2"/>
    <row r="570" s="87" customFormat="1" x14ac:dyDescent="0.2"/>
    <row r="571" s="87" customFormat="1" x14ac:dyDescent="0.2"/>
    <row r="572" s="87" customFormat="1" x14ac:dyDescent="0.2"/>
    <row r="573" s="87" customFormat="1" x14ac:dyDescent="0.2"/>
    <row r="574" s="87" customFormat="1" x14ac:dyDescent="0.2"/>
    <row r="575" s="87" customFormat="1" x14ac:dyDescent="0.2"/>
    <row r="576" s="87" customFormat="1" x14ac:dyDescent="0.2"/>
    <row r="577" s="87" customFormat="1" x14ac:dyDescent="0.2"/>
    <row r="578" s="87" customFormat="1" x14ac:dyDescent="0.2"/>
    <row r="579" s="87" customFormat="1" x14ac:dyDescent="0.2"/>
    <row r="580" s="87" customFormat="1" x14ac:dyDescent="0.2"/>
    <row r="581" s="87" customFormat="1" x14ac:dyDescent="0.2"/>
    <row r="582" s="87" customFormat="1" x14ac:dyDescent="0.2"/>
    <row r="583" s="87" customFormat="1" x14ac:dyDescent="0.2"/>
    <row r="584" s="87" customFormat="1" x14ac:dyDescent="0.2"/>
    <row r="585" s="87" customFormat="1" x14ac:dyDescent="0.2"/>
    <row r="586" s="87" customFormat="1" x14ac:dyDescent="0.2"/>
    <row r="587" s="87" customFormat="1" x14ac:dyDescent="0.2"/>
    <row r="588" s="87" customFormat="1" x14ac:dyDescent="0.2"/>
    <row r="589" s="87" customFormat="1" x14ac:dyDescent="0.2"/>
    <row r="590" s="87" customFormat="1" x14ac:dyDescent="0.2"/>
    <row r="591" s="87" customFormat="1" x14ac:dyDescent="0.2"/>
    <row r="592" s="87" customFormat="1" x14ac:dyDescent="0.2"/>
    <row r="593" s="87" customFormat="1" x14ac:dyDescent="0.2"/>
    <row r="594" s="87" customFormat="1" x14ac:dyDescent="0.2"/>
    <row r="595" s="87" customFormat="1" x14ac:dyDescent="0.2"/>
    <row r="596" s="87" customFormat="1" x14ac:dyDescent="0.2"/>
    <row r="597" s="87" customFormat="1" x14ac:dyDescent="0.2"/>
    <row r="598" s="87" customFormat="1" x14ac:dyDescent="0.2"/>
    <row r="599" s="87" customFormat="1" x14ac:dyDescent="0.2"/>
    <row r="600" s="87" customFormat="1" x14ac:dyDescent="0.2"/>
    <row r="601" s="87" customFormat="1" x14ac:dyDescent="0.2"/>
    <row r="602" s="87" customFormat="1" x14ac:dyDescent="0.2"/>
    <row r="603" s="87" customFormat="1" x14ac:dyDescent="0.2"/>
    <row r="604" s="87" customFormat="1" x14ac:dyDescent="0.2"/>
    <row r="605" s="87" customFormat="1" x14ac:dyDescent="0.2"/>
    <row r="606" s="87" customFormat="1" x14ac:dyDescent="0.2"/>
    <row r="607" s="87" customFormat="1" x14ac:dyDescent="0.2"/>
    <row r="608" s="87" customFormat="1" x14ac:dyDescent="0.2"/>
    <row r="609" s="87" customFormat="1" x14ac:dyDescent="0.2"/>
    <row r="610" s="87" customFormat="1" x14ac:dyDescent="0.2"/>
    <row r="611" s="87" customFormat="1" x14ac:dyDescent="0.2"/>
    <row r="612" s="87" customFormat="1" x14ac:dyDescent="0.2"/>
    <row r="613" s="87" customFormat="1" x14ac:dyDescent="0.2"/>
    <row r="614" s="87" customFormat="1" x14ac:dyDescent="0.2"/>
    <row r="615" s="87" customFormat="1" x14ac:dyDescent="0.2"/>
    <row r="616" s="87" customFormat="1" x14ac:dyDescent="0.2"/>
    <row r="617" s="87" customFormat="1" x14ac:dyDescent="0.2"/>
    <row r="618" s="87" customFormat="1" x14ac:dyDescent="0.2"/>
    <row r="619" s="87" customFormat="1" x14ac:dyDescent="0.2"/>
    <row r="620" s="87" customFormat="1" x14ac:dyDescent="0.2"/>
    <row r="621" s="87" customFormat="1" x14ac:dyDescent="0.2"/>
    <row r="622" s="87" customFormat="1" x14ac:dyDescent="0.2"/>
    <row r="623" s="87" customFormat="1" x14ac:dyDescent="0.2"/>
    <row r="624" s="87" customFormat="1" x14ac:dyDescent="0.2"/>
    <row r="625" s="87" customFormat="1" x14ac:dyDescent="0.2"/>
    <row r="626" s="87" customFormat="1" x14ac:dyDescent="0.2"/>
    <row r="627" s="87" customFormat="1" x14ac:dyDescent="0.2"/>
    <row r="628" s="87" customFormat="1" x14ac:dyDescent="0.2"/>
    <row r="629" s="87" customFormat="1" x14ac:dyDescent="0.2"/>
    <row r="630" s="87" customFormat="1" x14ac:dyDescent="0.2"/>
    <row r="631" s="87" customFormat="1" x14ac:dyDescent="0.2"/>
    <row r="632" s="87" customFormat="1" x14ac:dyDescent="0.2"/>
    <row r="633" s="87" customFormat="1" x14ac:dyDescent="0.2"/>
    <row r="634" s="87" customFormat="1" x14ac:dyDescent="0.2"/>
    <row r="635" s="87" customFormat="1" x14ac:dyDescent="0.2"/>
    <row r="636" s="87" customFormat="1" x14ac:dyDescent="0.2"/>
    <row r="637" s="87" customFormat="1" x14ac:dyDescent="0.2"/>
    <row r="638" s="87" customFormat="1" x14ac:dyDescent="0.2"/>
    <row r="639" s="87" customFormat="1" x14ac:dyDescent="0.2"/>
    <row r="640" s="87" customFormat="1" x14ac:dyDescent="0.2"/>
    <row r="641" s="87" customFormat="1" x14ac:dyDescent="0.2"/>
    <row r="642" s="87" customFormat="1" x14ac:dyDescent="0.2"/>
    <row r="643" s="87" customFormat="1" x14ac:dyDescent="0.2"/>
    <row r="644" s="87" customFormat="1" x14ac:dyDescent="0.2"/>
    <row r="645" s="87" customFormat="1" x14ac:dyDescent="0.2"/>
    <row r="646" s="87" customFormat="1" x14ac:dyDescent="0.2"/>
    <row r="647" s="87" customFormat="1" x14ac:dyDescent="0.2"/>
    <row r="648" s="87" customFormat="1" x14ac:dyDescent="0.2"/>
    <row r="649" s="87" customFormat="1" x14ac:dyDescent="0.2"/>
    <row r="650" s="87" customFormat="1" x14ac:dyDescent="0.2"/>
    <row r="651" s="87" customFormat="1" x14ac:dyDescent="0.2"/>
    <row r="652" s="87" customFormat="1" x14ac:dyDescent="0.2"/>
    <row r="653" s="87" customFormat="1" x14ac:dyDescent="0.2"/>
    <row r="654" s="87" customFormat="1" x14ac:dyDescent="0.2"/>
    <row r="655" s="87" customFormat="1" x14ac:dyDescent="0.2"/>
    <row r="656" s="87" customFormat="1" x14ac:dyDescent="0.2"/>
    <row r="657" s="87" customFormat="1" x14ac:dyDescent="0.2"/>
    <row r="658" s="87" customFormat="1" x14ac:dyDescent="0.2"/>
    <row r="659" s="87" customFormat="1" x14ac:dyDescent="0.2"/>
    <row r="660" s="87" customFormat="1" x14ac:dyDescent="0.2"/>
    <row r="661" s="87" customFormat="1" x14ac:dyDescent="0.2"/>
    <row r="662" s="87" customFormat="1" x14ac:dyDescent="0.2"/>
    <row r="663" s="87" customFormat="1" x14ac:dyDescent="0.2"/>
    <row r="664" s="87" customFormat="1" x14ac:dyDescent="0.2"/>
    <row r="665" s="87" customFormat="1" x14ac:dyDescent="0.2"/>
    <row r="666" s="87" customFormat="1" x14ac:dyDescent="0.2"/>
    <row r="667" s="87" customFormat="1" x14ac:dyDescent="0.2"/>
    <row r="668" s="87" customFormat="1" x14ac:dyDescent="0.2"/>
    <row r="669" s="87" customFormat="1" x14ac:dyDescent="0.2"/>
    <row r="670" s="87" customFormat="1" x14ac:dyDescent="0.2"/>
    <row r="671" s="87" customFormat="1" x14ac:dyDescent="0.2"/>
    <row r="672" s="87" customFormat="1" x14ac:dyDescent="0.2"/>
    <row r="673" s="87" customFormat="1" x14ac:dyDescent="0.2"/>
    <row r="674" s="87" customFormat="1" x14ac:dyDescent="0.2"/>
    <row r="675" s="87" customFormat="1" x14ac:dyDescent="0.2"/>
    <row r="676" s="87" customFormat="1" x14ac:dyDescent="0.2"/>
    <row r="677" s="87" customFormat="1" x14ac:dyDescent="0.2"/>
    <row r="678" s="87" customFormat="1" x14ac:dyDescent="0.2"/>
    <row r="679" s="87" customFormat="1" x14ac:dyDescent="0.2"/>
    <row r="680" s="87" customFormat="1" x14ac:dyDescent="0.2"/>
    <row r="681" s="87" customFormat="1" x14ac:dyDescent="0.2"/>
    <row r="682" s="87" customFormat="1" x14ac:dyDescent="0.2"/>
    <row r="683" s="87" customFormat="1" x14ac:dyDescent="0.2"/>
    <row r="684" s="87" customFormat="1" x14ac:dyDescent="0.2"/>
    <row r="685" s="87" customFormat="1" x14ac:dyDescent="0.2"/>
    <row r="686" s="87" customFormat="1" x14ac:dyDescent="0.2"/>
    <row r="687" s="87" customFormat="1" x14ac:dyDescent="0.2"/>
    <row r="688" s="87" customFormat="1" x14ac:dyDescent="0.2"/>
    <row r="689" s="87" customFormat="1" x14ac:dyDescent="0.2"/>
    <row r="690" s="87" customFormat="1" x14ac:dyDescent="0.2"/>
    <row r="691" s="87" customFormat="1" x14ac:dyDescent="0.2"/>
    <row r="692" s="87" customFormat="1" x14ac:dyDescent="0.2"/>
    <row r="693" s="87" customFormat="1" x14ac:dyDescent="0.2"/>
    <row r="694" s="87" customFormat="1" x14ac:dyDescent="0.2"/>
    <row r="695" s="87" customFormat="1" x14ac:dyDescent="0.2"/>
    <row r="696" s="87" customFormat="1" x14ac:dyDescent="0.2"/>
    <row r="697" s="87" customFormat="1" x14ac:dyDescent="0.2"/>
    <row r="698" s="87" customFormat="1" x14ac:dyDescent="0.2"/>
    <row r="699" s="87" customFormat="1" x14ac:dyDescent="0.2"/>
    <row r="700" s="87" customFormat="1" x14ac:dyDescent="0.2"/>
    <row r="701" s="87" customFormat="1" x14ac:dyDescent="0.2"/>
    <row r="702" s="87" customFormat="1" x14ac:dyDescent="0.2"/>
    <row r="703" s="87" customFormat="1" x14ac:dyDescent="0.2"/>
    <row r="704" s="87" customFormat="1" x14ac:dyDescent="0.2"/>
    <row r="705" s="87" customFormat="1" x14ac:dyDescent="0.2"/>
    <row r="706" s="87" customFormat="1" x14ac:dyDescent="0.2"/>
    <row r="707" s="87" customFormat="1" x14ac:dyDescent="0.2"/>
    <row r="708" s="87" customFormat="1" x14ac:dyDescent="0.2"/>
    <row r="709" s="87" customFormat="1" x14ac:dyDescent="0.2"/>
    <row r="710" s="87" customFormat="1" x14ac:dyDescent="0.2"/>
    <row r="711" s="87" customFormat="1" x14ac:dyDescent="0.2"/>
    <row r="712" s="87" customFormat="1" x14ac:dyDescent="0.2"/>
    <row r="713" s="87" customFormat="1" x14ac:dyDescent="0.2"/>
    <row r="714" s="87" customFormat="1" x14ac:dyDescent="0.2"/>
    <row r="715" s="87" customFormat="1" x14ac:dyDescent="0.2"/>
    <row r="716" s="87" customFormat="1" x14ac:dyDescent="0.2"/>
    <row r="717" s="87" customFormat="1" x14ac:dyDescent="0.2"/>
    <row r="718" s="87" customFormat="1" x14ac:dyDescent="0.2"/>
    <row r="719" s="87" customFormat="1" x14ac:dyDescent="0.2"/>
    <row r="720" s="87" customFormat="1" x14ac:dyDescent="0.2"/>
    <row r="721" s="87" customFormat="1" x14ac:dyDescent="0.2"/>
    <row r="722" s="87" customFormat="1" x14ac:dyDescent="0.2"/>
    <row r="723" s="87" customFormat="1" x14ac:dyDescent="0.2"/>
    <row r="724" s="87" customFormat="1" x14ac:dyDescent="0.2"/>
    <row r="725" s="87" customFormat="1" x14ac:dyDescent="0.2"/>
    <row r="726" s="87" customFormat="1" x14ac:dyDescent="0.2"/>
    <row r="727" s="87" customFormat="1" x14ac:dyDescent="0.2"/>
    <row r="728" s="87" customFormat="1" x14ac:dyDescent="0.2"/>
    <row r="729" s="87" customFormat="1" x14ac:dyDescent="0.2"/>
    <row r="730" s="87" customFormat="1" x14ac:dyDescent="0.2"/>
    <row r="731" s="87" customFormat="1" x14ac:dyDescent="0.2"/>
    <row r="732" s="87" customFormat="1" x14ac:dyDescent="0.2"/>
    <row r="733" s="87" customFormat="1" x14ac:dyDescent="0.2"/>
    <row r="734" s="87" customFormat="1" x14ac:dyDescent="0.2"/>
    <row r="735" s="87" customFormat="1" x14ac:dyDescent="0.2"/>
    <row r="736" s="87" customFormat="1" x14ac:dyDescent="0.2"/>
    <row r="737" s="87" customFormat="1" x14ac:dyDescent="0.2"/>
    <row r="738" s="87" customFormat="1" x14ac:dyDescent="0.2"/>
    <row r="739" s="87" customFormat="1" x14ac:dyDescent="0.2"/>
    <row r="740" s="87" customFormat="1" x14ac:dyDescent="0.2"/>
    <row r="741" s="87" customFormat="1" x14ac:dyDescent="0.2"/>
    <row r="742" s="87" customFormat="1" x14ac:dyDescent="0.2"/>
    <row r="743" s="87" customFormat="1" x14ac:dyDescent="0.2"/>
    <row r="744" s="87" customFormat="1" x14ac:dyDescent="0.2"/>
    <row r="745" s="87" customFormat="1" x14ac:dyDescent="0.2"/>
    <row r="746" s="87" customFormat="1" x14ac:dyDescent="0.2"/>
    <row r="747" s="87" customFormat="1" x14ac:dyDescent="0.2"/>
    <row r="748" s="87" customFormat="1" x14ac:dyDescent="0.2"/>
    <row r="749" s="87" customFormat="1" x14ac:dyDescent="0.2"/>
    <row r="750" s="87" customFormat="1" x14ac:dyDescent="0.2"/>
    <row r="751" s="87" customFormat="1" x14ac:dyDescent="0.2"/>
    <row r="752" s="87" customFormat="1" x14ac:dyDescent="0.2"/>
    <row r="753" s="87" customFormat="1" x14ac:dyDescent="0.2"/>
    <row r="754" s="87" customFormat="1" x14ac:dyDescent="0.2"/>
    <row r="755" s="87" customFormat="1" x14ac:dyDescent="0.2"/>
    <row r="756" s="87" customFormat="1" x14ac:dyDescent="0.2"/>
    <row r="757" s="87" customFormat="1" x14ac:dyDescent="0.2"/>
    <row r="758" s="87" customFormat="1" x14ac:dyDescent="0.2"/>
    <row r="759" s="87" customFormat="1" x14ac:dyDescent="0.2"/>
    <row r="760" s="87" customFormat="1" x14ac:dyDescent="0.2"/>
    <row r="761" s="87" customFormat="1" x14ac:dyDescent="0.2"/>
    <row r="762" s="87" customFormat="1" x14ac:dyDescent="0.2"/>
    <row r="763" s="87" customFormat="1" x14ac:dyDescent="0.2"/>
    <row r="764" s="87" customFormat="1" x14ac:dyDescent="0.2"/>
    <row r="765" s="87" customFormat="1" x14ac:dyDescent="0.2"/>
    <row r="766" s="87" customFormat="1" x14ac:dyDescent="0.2"/>
    <row r="767" s="87" customFormat="1" x14ac:dyDescent="0.2"/>
    <row r="768" s="87" customFormat="1" x14ac:dyDescent="0.2"/>
    <row r="769" s="87" customFormat="1" x14ac:dyDescent="0.2"/>
    <row r="770" s="87" customFormat="1" x14ac:dyDescent="0.2"/>
    <row r="771" s="87" customFormat="1" x14ac:dyDescent="0.2"/>
    <row r="772" s="87" customFormat="1" x14ac:dyDescent="0.2"/>
    <row r="773" s="87" customFormat="1" x14ac:dyDescent="0.2"/>
    <row r="774" s="87" customFormat="1" x14ac:dyDescent="0.2"/>
    <row r="775" s="87" customFormat="1" x14ac:dyDescent="0.2"/>
    <row r="776" s="87" customFormat="1" x14ac:dyDescent="0.2"/>
    <row r="777" s="87" customFormat="1" x14ac:dyDescent="0.2"/>
    <row r="778" s="87" customFormat="1" x14ac:dyDescent="0.2"/>
    <row r="779" s="87" customFormat="1" x14ac:dyDescent="0.2"/>
    <row r="780" s="87" customFormat="1" x14ac:dyDescent="0.2"/>
    <row r="781" s="87" customFormat="1" x14ac:dyDescent="0.2"/>
    <row r="782" s="87" customFormat="1" x14ac:dyDescent="0.2"/>
    <row r="783" s="87" customFormat="1" x14ac:dyDescent="0.2"/>
    <row r="784" s="87" customFormat="1" x14ac:dyDescent="0.2"/>
    <row r="785" s="87" customFormat="1" x14ac:dyDescent="0.2"/>
    <row r="786" s="87" customFormat="1" x14ac:dyDescent="0.2"/>
    <row r="787" s="87" customFormat="1" x14ac:dyDescent="0.2"/>
    <row r="788" s="87" customFormat="1" x14ac:dyDescent="0.2"/>
    <row r="789" s="87" customFormat="1" x14ac:dyDescent="0.2"/>
    <row r="790" s="87" customFormat="1" x14ac:dyDescent="0.2"/>
    <row r="791" s="87" customFormat="1" x14ac:dyDescent="0.2"/>
    <row r="792" s="87" customFormat="1" x14ac:dyDescent="0.2"/>
    <row r="793" s="87" customFormat="1" x14ac:dyDescent="0.2"/>
    <row r="794" s="87" customFormat="1" x14ac:dyDescent="0.2"/>
    <row r="795" s="87" customFormat="1" x14ac:dyDescent="0.2"/>
    <row r="796" s="87" customFormat="1" x14ac:dyDescent="0.2"/>
    <row r="797" s="87" customFormat="1" x14ac:dyDescent="0.2"/>
    <row r="798" s="87" customFormat="1" x14ac:dyDescent="0.2"/>
    <row r="799" s="87" customFormat="1" x14ac:dyDescent="0.2"/>
    <row r="800" s="87" customFormat="1" x14ac:dyDescent="0.2"/>
    <row r="801" s="87" customFormat="1" x14ac:dyDescent="0.2"/>
    <row r="802" s="87" customFormat="1" x14ac:dyDescent="0.2"/>
    <row r="803" s="87" customFormat="1" x14ac:dyDescent="0.2"/>
    <row r="804" s="87" customFormat="1" x14ac:dyDescent="0.2"/>
    <row r="805" s="87" customFormat="1" x14ac:dyDescent="0.2"/>
    <row r="806" s="87" customFormat="1" x14ac:dyDescent="0.2"/>
    <row r="807" s="87" customFormat="1" x14ac:dyDescent="0.2"/>
    <row r="808" s="87" customFormat="1" x14ac:dyDescent="0.2"/>
    <row r="809" s="87" customFormat="1" x14ac:dyDescent="0.2"/>
    <row r="810" s="87" customFormat="1" x14ac:dyDescent="0.2"/>
    <row r="811" s="87" customFormat="1" x14ac:dyDescent="0.2"/>
    <row r="812" s="87" customFormat="1" x14ac:dyDescent="0.2"/>
    <row r="813" s="87" customFormat="1" x14ac:dyDescent="0.2"/>
    <row r="814" s="87" customFormat="1" x14ac:dyDescent="0.2"/>
    <row r="815" s="87" customFormat="1" x14ac:dyDescent="0.2"/>
    <row r="816" s="87" customFormat="1" x14ac:dyDescent="0.2"/>
    <row r="817" s="87" customFormat="1" x14ac:dyDescent="0.2"/>
    <row r="818" s="87" customFormat="1" x14ac:dyDescent="0.2"/>
    <row r="819" s="87" customFormat="1" x14ac:dyDescent="0.2"/>
    <row r="820" s="87" customFormat="1" x14ac:dyDescent="0.2"/>
    <row r="821" s="87" customFormat="1" x14ac:dyDescent="0.2"/>
    <row r="822" s="87" customFormat="1" x14ac:dyDescent="0.2"/>
    <row r="823" s="87" customFormat="1" x14ac:dyDescent="0.2"/>
    <row r="824" s="87" customFormat="1" x14ac:dyDescent="0.2"/>
    <row r="825" s="87" customFormat="1" x14ac:dyDescent="0.2"/>
    <row r="826" s="87" customFormat="1" x14ac:dyDescent="0.2"/>
    <row r="827" s="87" customFormat="1" x14ac:dyDescent="0.2"/>
    <row r="828" s="87" customFormat="1" x14ac:dyDescent="0.2"/>
    <row r="829" s="87" customFormat="1" x14ac:dyDescent="0.2"/>
    <row r="830" s="87" customFormat="1" x14ac:dyDescent="0.2"/>
    <row r="831" s="87" customFormat="1" x14ac:dyDescent="0.2"/>
    <row r="832" s="87" customFormat="1" x14ac:dyDescent="0.2"/>
    <row r="833" s="87" customFormat="1" x14ac:dyDescent="0.2"/>
    <row r="834" s="87" customFormat="1" x14ac:dyDescent="0.2"/>
    <row r="835" s="87" customFormat="1" x14ac:dyDescent="0.2"/>
    <row r="836" s="87" customFormat="1" x14ac:dyDescent="0.2"/>
    <row r="837" s="87" customFormat="1" x14ac:dyDescent="0.2"/>
    <row r="838" s="87" customFormat="1" x14ac:dyDescent="0.2"/>
    <row r="839" s="87" customFormat="1" x14ac:dyDescent="0.2"/>
    <row r="840" s="87" customFormat="1" x14ac:dyDescent="0.2"/>
    <row r="841" s="87" customFormat="1" x14ac:dyDescent="0.2"/>
    <row r="842" s="87" customFormat="1" x14ac:dyDescent="0.2"/>
    <row r="843" s="87" customFormat="1" x14ac:dyDescent="0.2"/>
    <row r="844" s="87" customFormat="1" x14ac:dyDescent="0.2"/>
    <row r="845" s="87" customFormat="1" x14ac:dyDescent="0.2"/>
    <row r="846" s="87" customFormat="1" x14ac:dyDescent="0.2"/>
    <row r="847" s="87" customFormat="1" x14ac:dyDescent="0.2"/>
    <row r="848" s="87" customFormat="1" x14ac:dyDescent="0.2"/>
    <row r="849" s="87" customFormat="1" x14ac:dyDescent="0.2"/>
    <row r="850" s="87" customFormat="1" x14ac:dyDescent="0.2"/>
    <row r="851" s="87" customFormat="1" x14ac:dyDescent="0.2"/>
    <row r="852" s="87" customFormat="1" x14ac:dyDescent="0.2"/>
    <row r="853" s="87" customFormat="1" x14ac:dyDescent="0.2"/>
    <row r="854" s="87" customFormat="1" x14ac:dyDescent="0.2"/>
    <row r="855" s="87" customFormat="1" x14ac:dyDescent="0.2"/>
    <row r="856" s="87" customFormat="1" x14ac:dyDescent="0.2"/>
    <row r="857" s="87" customFormat="1" x14ac:dyDescent="0.2"/>
    <row r="858" s="87" customFormat="1" x14ac:dyDescent="0.2"/>
    <row r="859" s="87" customFormat="1" x14ac:dyDescent="0.2"/>
    <row r="860" s="87" customFormat="1" x14ac:dyDescent="0.2"/>
    <row r="861" s="87" customFormat="1" x14ac:dyDescent="0.2"/>
    <row r="862" s="87" customFormat="1" x14ac:dyDescent="0.2"/>
    <row r="863" s="87" customFormat="1" x14ac:dyDescent="0.2"/>
    <row r="864" s="87" customFormat="1" x14ac:dyDescent="0.2"/>
    <row r="865" s="87" customFormat="1" x14ac:dyDescent="0.2"/>
    <row r="866" s="87" customFormat="1" x14ac:dyDescent="0.2"/>
    <row r="867" s="87" customFormat="1" x14ac:dyDescent="0.2"/>
    <row r="868" s="87" customFormat="1" x14ac:dyDescent="0.2"/>
    <row r="869" s="87" customFormat="1" x14ac:dyDescent="0.2"/>
    <row r="870" s="87" customFormat="1" x14ac:dyDescent="0.2"/>
    <row r="871" s="87" customFormat="1" x14ac:dyDescent="0.2"/>
    <row r="872" s="87" customFormat="1" x14ac:dyDescent="0.2"/>
    <row r="873" s="87" customFormat="1" x14ac:dyDescent="0.2"/>
    <row r="874" s="87" customFormat="1" x14ac:dyDescent="0.2"/>
    <row r="875" s="87" customFormat="1" x14ac:dyDescent="0.2"/>
    <row r="876" s="87" customFormat="1" x14ac:dyDescent="0.2"/>
    <row r="877" s="87" customFormat="1" x14ac:dyDescent="0.2"/>
    <row r="878" s="87" customFormat="1" x14ac:dyDescent="0.2"/>
    <row r="879" s="87" customFormat="1" x14ac:dyDescent="0.2"/>
    <row r="880" s="87" customFormat="1" x14ac:dyDescent="0.2"/>
    <row r="881" s="87" customFormat="1" x14ac:dyDescent="0.2"/>
    <row r="882" s="87" customFormat="1" x14ac:dyDescent="0.2"/>
    <row r="883" s="87" customFormat="1" x14ac:dyDescent="0.2"/>
    <row r="884" s="87" customFormat="1" x14ac:dyDescent="0.2"/>
    <row r="885" s="87" customFormat="1" x14ac:dyDescent="0.2"/>
    <row r="886" s="87" customFormat="1" x14ac:dyDescent="0.2"/>
    <row r="887" s="87" customFormat="1" x14ac:dyDescent="0.2"/>
    <row r="888" s="87" customFormat="1" x14ac:dyDescent="0.2"/>
    <row r="889" s="87" customFormat="1" x14ac:dyDescent="0.2"/>
    <row r="890" s="87" customFormat="1" x14ac:dyDescent="0.2"/>
    <row r="891" s="87" customFormat="1" x14ac:dyDescent="0.2"/>
    <row r="892" s="87" customFormat="1" x14ac:dyDescent="0.2"/>
    <row r="893" s="87" customFormat="1" x14ac:dyDescent="0.2"/>
    <row r="894" s="87" customFormat="1" x14ac:dyDescent="0.2"/>
    <row r="895" s="87" customFormat="1" x14ac:dyDescent="0.2"/>
    <row r="896" s="87" customFormat="1" x14ac:dyDescent="0.2"/>
    <row r="897" s="87" customFormat="1" x14ac:dyDescent="0.2"/>
    <row r="898" s="87" customFormat="1" x14ac:dyDescent="0.2"/>
    <row r="899" s="87" customFormat="1" x14ac:dyDescent="0.2"/>
    <row r="900" s="87" customFormat="1" x14ac:dyDescent="0.2"/>
    <row r="901" s="87" customFormat="1" x14ac:dyDescent="0.2"/>
    <row r="902" s="87" customFormat="1" x14ac:dyDescent="0.2"/>
    <row r="903" s="87" customFormat="1" x14ac:dyDescent="0.2"/>
    <row r="904" s="87" customFormat="1" x14ac:dyDescent="0.2"/>
    <row r="905" s="87" customFormat="1" x14ac:dyDescent="0.2"/>
    <row r="906" s="87" customFormat="1" x14ac:dyDescent="0.2"/>
    <row r="907" s="87" customFormat="1" x14ac:dyDescent="0.2"/>
    <row r="908" s="87" customFormat="1" x14ac:dyDescent="0.2"/>
    <row r="909" s="87" customFormat="1" x14ac:dyDescent="0.2"/>
    <row r="910" s="87" customFormat="1" x14ac:dyDescent="0.2"/>
    <row r="911" s="87" customFormat="1" x14ac:dyDescent="0.2"/>
    <row r="912" s="87" customFormat="1" x14ac:dyDescent="0.2"/>
    <row r="913" s="87" customFormat="1" x14ac:dyDescent="0.2"/>
    <row r="914" s="87" customFormat="1" x14ac:dyDescent="0.2"/>
    <row r="915" s="87" customFormat="1" x14ac:dyDescent="0.2"/>
    <row r="916" s="87" customFormat="1" x14ac:dyDescent="0.2"/>
    <row r="917" s="87" customFormat="1" x14ac:dyDescent="0.2"/>
    <row r="918" s="87" customFormat="1" x14ac:dyDescent="0.2"/>
    <row r="919" s="87" customFormat="1" x14ac:dyDescent="0.2"/>
    <row r="920" s="87" customFormat="1" x14ac:dyDescent="0.2"/>
    <row r="921" s="87" customFormat="1" x14ac:dyDescent="0.2"/>
    <row r="922" s="87" customFormat="1" x14ac:dyDescent="0.2"/>
    <row r="923" s="87" customFormat="1" x14ac:dyDescent="0.2"/>
    <row r="924" s="87" customFormat="1" x14ac:dyDescent="0.2"/>
    <row r="925" s="87" customFormat="1" x14ac:dyDescent="0.2"/>
    <row r="926" s="87" customFormat="1" x14ac:dyDescent="0.2"/>
    <row r="927" s="87" customFormat="1" x14ac:dyDescent="0.2"/>
    <row r="928" s="87" customFormat="1" x14ac:dyDescent="0.2"/>
    <row r="929" s="87" customFormat="1" x14ac:dyDescent="0.2"/>
    <row r="930" s="87" customFormat="1" x14ac:dyDescent="0.2"/>
    <row r="931" s="87" customFormat="1" x14ac:dyDescent="0.2"/>
    <row r="932" s="87" customFormat="1" x14ac:dyDescent="0.2"/>
    <row r="933" s="87" customFormat="1" x14ac:dyDescent="0.2"/>
    <row r="934" s="87" customFormat="1" x14ac:dyDescent="0.2"/>
    <row r="935" s="87" customFormat="1" x14ac:dyDescent="0.2"/>
    <row r="936" s="87" customFormat="1" x14ac:dyDescent="0.2"/>
    <row r="937" s="87" customFormat="1" x14ac:dyDescent="0.2"/>
    <row r="938" s="87" customFormat="1" x14ac:dyDescent="0.2"/>
  </sheetData>
  <mergeCells count="1">
    <mergeCell ref="A4:A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918"/>
  <sheetViews>
    <sheetView workbookViewId="0">
      <selection activeCell="D29" sqref="D29"/>
    </sheetView>
  </sheetViews>
  <sheetFormatPr defaultColWidth="9.140625" defaultRowHeight="15" x14ac:dyDescent="0.25"/>
  <cols>
    <col min="1" max="1" width="10.42578125" style="66" customWidth="1"/>
    <col min="2" max="2" width="9.140625" style="66"/>
    <col min="3" max="3" width="15.7109375" style="66" customWidth="1"/>
    <col min="4" max="4" width="24" style="66" customWidth="1"/>
    <col min="5" max="5" width="34.85546875" style="66" customWidth="1"/>
    <col min="6" max="16384" width="9.140625" style="66"/>
  </cols>
  <sheetData>
    <row r="1" spans="1:6" x14ac:dyDescent="0.25">
      <c r="A1" s="60" t="s">
        <v>208</v>
      </c>
      <c r="B1" s="65"/>
      <c r="C1" s="65"/>
      <c r="D1" s="65"/>
      <c r="E1" s="65"/>
    </row>
    <row r="2" spans="1:6" x14ac:dyDescent="0.25">
      <c r="A2" s="752" t="s">
        <v>470</v>
      </c>
      <c r="B2" s="752"/>
      <c r="C2" s="752"/>
      <c r="D2" s="752"/>
      <c r="E2" s="752"/>
    </row>
    <row r="3" spans="1:6" x14ac:dyDescent="0.25">
      <c r="A3" s="106"/>
      <c r="B3" s="65"/>
      <c r="C3" s="65"/>
      <c r="D3" s="65"/>
      <c r="E3" s="48" t="s">
        <v>471</v>
      </c>
    </row>
    <row r="4" spans="1:6" ht="34.5" customHeight="1" x14ac:dyDescent="0.25">
      <c r="A4" s="742"/>
      <c r="B4" s="227" t="s">
        <v>165</v>
      </c>
      <c r="C4" s="227" t="s">
        <v>186</v>
      </c>
      <c r="D4" s="227" t="s">
        <v>188</v>
      </c>
      <c r="E4" s="223" t="s">
        <v>472</v>
      </c>
    </row>
    <row r="5" spans="1:6" ht="25.5" x14ac:dyDescent="0.25">
      <c r="A5" s="750"/>
      <c r="B5" s="228" t="s">
        <v>157</v>
      </c>
      <c r="C5" s="228" t="s">
        <v>187</v>
      </c>
      <c r="D5" s="228" t="s">
        <v>189</v>
      </c>
      <c r="E5" s="86" t="s">
        <v>209</v>
      </c>
    </row>
    <row r="6" spans="1:6" x14ac:dyDescent="0.25">
      <c r="A6" s="67">
        <v>2021</v>
      </c>
      <c r="B6" s="435">
        <v>98.9</v>
      </c>
      <c r="C6" s="435">
        <v>99.2</v>
      </c>
      <c r="D6" s="435">
        <v>99.9</v>
      </c>
      <c r="E6" s="435">
        <v>92.3</v>
      </c>
    </row>
    <row r="7" spans="1:6" x14ac:dyDescent="0.25">
      <c r="A7" s="67">
        <v>2022</v>
      </c>
      <c r="B7" s="435">
        <v>100.7473059</v>
      </c>
      <c r="C7" s="435">
        <v>100.2747037</v>
      </c>
      <c r="D7" s="435">
        <v>100.8904593</v>
      </c>
      <c r="E7" s="435">
        <v>99.515589199999994</v>
      </c>
    </row>
    <row r="8" spans="1:6" s="68" customFormat="1" x14ac:dyDescent="0.25">
      <c r="A8" s="67">
        <v>2023</v>
      </c>
      <c r="B8" s="435">
        <v>97.777227800000006</v>
      </c>
      <c r="C8" s="435">
        <v>101.80416409999999</v>
      </c>
      <c r="D8" s="435">
        <v>96.753533200000007</v>
      </c>
      <c r="E8" s="435">
        <v>102.0785657</v>
      </c>
    </row>
    <row r="9" spans="1:6" s="68" customFormat="1" x14ac:dyDescent="0.25">
      <c r="A9" s="67">
        <v>2024</v>
      </c>
      <c r="B9" s="435">
        <v>95.192157100000003</v>
      </c>
      <c r="C9" s="435">
        <v>100.13455329999999</v>
      </c>
      <c r="D9" s="435">
        <v>93.764531899999994</v>
      </c>
      <c r="E9" s="435">
        <v>101.2747122</v>
      </c>
    </row>
    <row r="10" spans="1:6" s="68" customFormat="1" x14ac:dyDescent="0.25">
      <c r="A10" s="67">
        <v>2025</v>
      </c>
      <c r="B10" s="435">
        <v>97.323640900000001</v>
      </c>
      <c r="C10" s="435">
        <v>97.793013099999996</v>
      </c>
      <c r="D10" s="435">
        <v>96.798585399999993</v>
      </c>
      <c r="E10" s="435">
        <v>100.227073</v>
      </c>
    </row>
    <row r="11" spans="1:6" s="68" customFormat="1" x14ac:dyDescent="0.25">
      <c r="A11" s="67"/>
      <c r="B11" s="69"/>
      <c r="C11" s="69"/>
      <c r="D11" s="69"/>
      <c r="E11" s="69"/>
    </row>
    <row r="12" spans="1:6" s="68" customFormat="1" x14ac:dyDescent="0.25">
      <c r="A12" s="358">
        <v>2025</v>
      </c>
      <c r="B12" s="357"/>
      <c r="C12" s="357"/>
      <c r="D12" s="357"/>
      <c r="E12" s="357"/>
    </row>
    <row r="13" spans="1:6" s="68" customFormat="1" ht="16.5" x14ac:dyDescent="0.3">
      <c r="A13" s="304" t="s">
        <v>264</v>
      </c>
      <c r="B13" s="357">
        <v>97.6</v>
      </c>
      <c r="C13" s="357">
        <v>98.4</v>
      </c>
      <c r="D13" s="357">
        <v>97.1</v>
      </c>
      <c r="E13" s="357">
        <v>100.2</v>
      </c>
      <c r="F13" s="246"/>
    </row>
    <row r="14" spans="1:6" s="68" customFormat="1" ht="15.75" x14ac:dyDescent="0.25">
      <c r="A14" s="304" t="s">
        <v>555</v>
      </c>
      <c r="B14" s="357">
        <v>97.4</v>
      </c>
      <c r="C14" s="357">
        <v>98.5</v>
      </c>
      <c r="D14" s="357">
        <v>96.8</v>
      </c>
      <c r="E14" s="357">
        <v>99.9</v>
      </c>
    </row>
    <row r="15" spans="1:6" s="68" customFormat="1" x14ac:dyDescent="0.25">
      <c r="A15" s="304" t="s">
        <v>266</v>
      </c>
      <c r="B15" s="357">
        <v>96.906086599999995</v>
      </c>
      <c r="C15" s="357">
        <v>98.286022399999993</v>
      </c>
      <c r="D15" s="357">
        <v>96.291149099999998</v>
      </c>
      <c r="E15" s="357">
        <v>99.780252000000004</v>
      </c>
    </row>
    <row r="16" spans="1:6" s="68" customFormat="1" x14ac:dyDescent="0.25">
      <c r="A16" s="304" t="s">
        <v>656</v>
      </c>
      <c r="B16" s="357">
        <v>96.760163700000007</v>
      </c>
      <c r="C16" s="357">
        <v>97.823826199999999</v>
      </c>
      <c r="D16" s="357">
        <v>96.122938199999993</v>
      </c>
      <c r="E16" s="357">
        <v>99.970700300000004</v>
      </c>
    </row>
    <row r="17" spans="1:5" s="68" customFormat="1" x14ac:dyDescent="0.25">
      <c r="A17" s="304" t="s">
        <v>268</v>
      </c>
      <c r="B17" s="357">
        <v>96.5</v>
      </c>
      <c r="C17" s="357">
        <v>97.9</v>
      </c>
      <c r="D17" s="357">
        <v>95.8</v>
      </c>
      <c r="E17" s="357">
        <v>99.8</v>
      </c>
    </row>
    <row r="18" spans="1:5" s="68" customFormat="1" x14ac:dyDescent="0.25">
      <c r="A18" s="304" t="s">
        <v>269</v>
      </c>
      <c r="B18" s="357">
        <v>96</v>
      </c>
      <c r="C18" s="357">
        <v>96.6</v>
      </c>
      <c r="D18" s="357">
        <v>95.4</v>
      </c>
      <c r="E18" s="357">
        <v>99.6</v>
      </c>
    </row>
    <row r="19" spans="1:5" s="68" customFormat="1" x14ac:dyDescent="0.25">
      <c r="A19" s="358" t="s">
        <v>270</v>
      </c>
      <c r="B19" s="357">
        <v>95.700801200000001</v>
      </c>
      <c r="C19" s="357">
        <v>95.975041399999995</v>
      </c>
      <c r="D19" s="357">
        <v>95.019954999999996</v>
      </c>
      <c r="E19" s="357">
        <v>99.6777029</v>
      </c>
    </row>
    <row r="20" spans="1:5" s="68" customFormat="1" x14ac:dyDescent="0.25">
      <c r="A20" s="304">
        <v>2026</v>
      </c>
      <c r="B20" s="357"/>
      <c r="C20" s="357"/>
      <c r="D20" s="357"/>
      <c r="E20" s="357"/>
    </row>
    <row r="21" spans="1:5" s="68" customFormat="1" x14ac:dyDescent="0.25">
      <c r="A21" s="304" t="s">
        <v>256</v>
      </c>
      <c r="B21" s="357">
        <v>98.3</v>
      </c>
      <c r="C21" s="357">
        <v>98.8</v>
      </c>
      <c r="D21" s="357">
        <v>97.989924700000003</v>
      </c>
      <c r="E21" s="357">
        <v>99.9</v>
      </c>
    </row>
    <row r="22" spans="1:5" s="68" customFormat="1" ht="15.75" x14ac:dyDescent="0.25">
      <c r="A22" s="304" t="s">
        <v>702</v>
      </c>
      <c r="B22" s="357">
        <v>98.1741703</v>
      </c>
      <c r="C22" s="357">
        <v>97.596561399999999</v>
      </c>
      <c r="D22" s="357">
        <v>98.064617900000002</v>
      </c>
      <c r="E22" s="357">
        <v>99.174157699999995</v>
      </c>
    </row>
    <row r="23" spans="1:5" s="68" customFormat="1" x14ac:dyDescent="0.25">
      <c r="A23" s="304" t="s">
        <v>261</v>
      </c>
      <c r="B23" s="357">
        <v>98.312754499999997</v>
      </c>
      <c r="C23" s="357">
        <v>96.508211900000006</v>
      </c>
      <c r="D23" s="357">
        <v>98.365880200000007</v>
      </c>
      <c r="E23" s="357">
        <v>99.115690999999998</v>
      </c>
    </row>
    <row r="24" spans="1:5" s="68" customFormat="1" x14ac:dyDescent="0.25">
      <c r="A24" s="304" t="s">
        <v>451</v>
      </c>
      <c r="B24" s="357">
        <v>96.7</v>
      </c>
      <c r="C24" s="357">
        <v>83.8</v>
      </c>
      <c r="D24" s="357">
        <v>97.7</v>
      </c>
      <c r="E24" s="357">
        <v>98.7</v>
      </c>
    </row>
    <row r="25" spans="1:5" s="68" customFormat="1" x14ac:dyDescent="0.25">
      <c r="A25" s="304" t="s">
        <v>701</v>
      </c>
      <c r="B25" s="357">
        <v>96.4</v>
      </c>
      <c r="C25" s="357">
        <v>82.8</v>
      </c>
      <c r="D25" s="357">
        <v>97.5</v>
      </c>
      <c r="E25" s="357">
        <v>98.5</v>
      </c>
    </row>
    <row r="26" spans="1:5" s="68" customFormat="1" ht="15.75" x14ac:dyDescent="0.25">
      <c r="A26" s="304" t="s">
        <v>749</v>
      </c>
      <c r="B26" s="357">
        <v>96.4</v>
      </c>
      <c r="C26" s="357">
        <v>82.5</v>
      </c>
      <c r="D26" s="357">
        <v>97.5</v>
      </c>
      <c r="E26" s="357">
        <v>98.5</v>
      </c>
    </row>
    <row r="27" spans="1:5" s="68" customFormat="1" ht="15.75" x14ac:dyDescent="0.25">
      <c r="A27" s="87" t="s">
        <v>525</v>
      </c>
    </row>
    <row r="28" spans="1:5" s="68" customFormat="1" x14ac:dyDescent="0.25">
      <c r="A28" s="194" t="s">
        <v>536</v>
      </c>
    </row>
    <row r="29" spans="1:5" s="68" customFormat="1" x14ac:dyDescent="0.25"/>
    <row r="30" spans="1:5" s="68" customFormat="1" x14ac:dyDescent="0.25"/>
    <row r="31" spans="1:5" s="68" customFormat="1" x14ac:dyDescent="0.25"/>
    <row r="32" spans="1:5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</sheetData>
  <mergeCells count="2">
    <mergeCell ref="A2:E2"/>
    <mergeCell ref="A4:A5"/>
  </mergeCells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52"/>
  <dimension ref="A1:J938"/>
  <sheetViews>
    <sheetView zoomScaleNormal="100" workbookViewId="0"/>
  </sheetViews>
  <sheetFormatPr defaultColWidth="9.140625" defaultRowHeight="15" x14ac:dyDescent="0.25"/>
  <cols>
    <col min="1" max="1" width="20.85546875" style="66" customWidth="1"/>
    <col min="2" max="2" width="14.42578125" style="66" customWidth="1"/>
    <col min="3" max="4" width="13.140625" style="66" customWidth="1"/>
    <col min="5" max="5" width="16.140625" style="66" customWidth="1"/>
    <col min="6" max="6" width="20" style="66" customWidth="1"/>
    <col min="7" max="16384" width="9.140625" style="66"/>
  </cols>
  <sheetData>
    <row r="1" spans="1:10" x14ac:dyDescent="0.25">
      <c r="A1" s="60" t="s">
        <v>492</v>
      </c>
      <c r="B1" s="69"/>
      <c r="C1" s="69"/>
    </row>
    <row r="2" spans="1:10" x14ac:dyDescent="0.25">
      <c r="A2" s="105" t="s">
        <v>491</v>
      </c>
      <c r="B2" s="69"/>
      <c r="C2" s="69"/>
    </row>
    <row r="3" spans="1:10" ht="30" customHeight="1" x14ac:dyDescent="0.25">
      <c r="A3" s="759"/>
      <c r="B3" s="761" t="s">
        <v>540</v>
      </c>
      <c r="C3" s="633" t="s">
        <v>539</v>
      </c>
      <c r="D3" s="763"/>
      <c r="E3" s="764"/>
    </row>
    <row r="4" spans="1:10" ht="25.5" x14ac:dyDescent="0.25">
      <c r="A4" s="760"/>
      <c r="B4" s="762"/>
      <c r="C4" s="218" t="s">
        <v>695</v>
      </c>
      <c r="D4" s="342" t="s">
        <v>696</v>
      </c>
      <c r="E4" s="765"/>
    </row>
    <row r="5" spans="1:10" ht="21.75" customHeight="1" x14ac:dyDescent="0.25">
      <c r="A5" s="393" t="s">
        <v>631</v>
      </c>
      <c r="B5" s="219">
        <v>100</v>
      </c>
      <c r="C5" s="219">
        <v>44.350238700477398</v>
      </c>
      <c r="D5" s="219">
        <v>55.649761299522602</v>
      </c>
      <c r="E5" s="517" t="s">
        <v>632</v>
      </c>
    </row>
    <row r="6" spans="1:10" ht="21.75" customHeight="1" x14ac:dyDescent="0.25">
      <c r="A6" s="393" t="s">
        <v>633</v>
      </c>
      <c r="B6" s="219">
        <v>95.711724198815432</v>
      </c>
      <c r="C6" s="219">
        <v>94.808658355680407</v>
      </c>
      <c r="D6" s="219">
        <v>96.431425142180117</v>
      </c>
      <c r="E6" s="517" t="s">
        <v>634</v>
      </c>
    </row>
    <row r="7" spans="1:10" ht="21.75" customHeight="1" x14ac:dyDescent="0.25">
      <c r="A7" s="393" t="s">
        <v>635</v>
      </c>
      <c r="B7" s="219">
        <v>98.363410191415241</v>
      </c>
      <c r="C7" s="219">
        <v>94.363128511101266</v>
      </c>
      <c r="D7" s="219">
        <v>101.55144628084575</v>
      </c>
      <c r="E7" s="517" t="s">
        <v>636</v>
      </c>
    </row>
    <row r="9" spans="1:10" ht="31.5" customHeight="1" x14ac:dyDescent="0.25">
      <c r="A9" s="758" t="s">
        <v>684</v>
      </c>
      <c r="B9" s="758"/>
      <c r="C9" s="758"/>
      <c r="D9" s="758"/>
      <c r="E9" s="758"/>
      <c r="F9" s="758"/>
    </row>
    <row r="10" spans="1:10" s="68" customFormat="1" ht="27" customHeight="1" x14ac:dyDescent="0.25">
      <c r="A10" s="758" t="s">
        <v>685</v>
      </c>
      <c r="B10" s="758"/>
      <c r="C10" s="758"/>
      <c r="D10" s="758"/>
      <c r="E10" s="758"/>
      <c r="F10" s="758"/>
    </row>
    <row r="11" spans="1:10" s="68" customFormat="1" x14ac:dyDescent="0.25"/>
    <row r="12" spans="1:10" s="68" customFormat="1" x14ac:dyDescent="0.25">
      <c r="H12" s="186"/>
      <c r="I12" s="186"/>
      <c r="J12" s="186"/>
    </row>
    <row r="13" spans="1:10" s="68" customFormat="1" x14ac:dyDescent="0.25">
      <c r="H13" s="186"/>
      <c r="I13" s="186"/>
      <c r="J13" s="186"/>
    </row>
    <row r="14" spans="1:10" s="68" customFormat="1" x14ac:dyDescent="0.25">
      <c r="H14" s="186"/>
      <c r="I14" s="186"/>
      <c r="J14" s="186"/>
    </row>
    <row r="15" spans="1:10" s="68" customFormat="1" x14ac:dyDescent="0.25"/>
    <row r="16" spans="1:10" s="68" customFormat="1" x14ac:dyDescent="0.25"/>
    <row r="17" s="68" customFormat="1" x14ac:dyDescent="0.25"/>
    <row r="18" s="68" customFormat="1" x14ac:dyDescent="0.25"/>
    <row r="19" s="68" customFormat="1" x14ac:dyDescent="0.25"/>
    <row r="20" s="68" customFormat="1" x14ac:dyDescent="0.25"/>
    <row r="21" s="68" customFormat="1" x14ac:dyDescent="0.25"/>
    <row r="22" s="68" customFormat="1" x14ac:dyDescent="0.25"/>
    <row r="23" s="68" customFormat="1" x14ac:dyDescent="0.25"/>
    <row r="24" s="68" customFormat="1" x14ac:dyDescent="0.25"/>
    <row r="25" s="68" customFormat="1" x14ac:dyDescent="0.25"/>
    <row r="26" s="68" customFormat="1" x14ac:dyDescent="0.25"/>
    <row r="27" s="68" customFormat="1" x14ac:dyDescent="0.25"/>
    <row r="28" s="68" customFormat="1" x14ac:dyDescent="0.25"/>
    <row r="29" s="68" customFormat="1" x14ac:dyDescent="0.25"/>
    <row r="30" s="68" customFormat="1" x14ac:dyDescent="0.25"/>
    <row r="31" s="68" customFormat="1" x14ac:dyDescent="0.25"/>
    <row r="32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="68" customFormat="1" x14ac:dyDescent="0.25"/>
    <row r="930" s="68" customFormat="1" x14ac:dyDescent="0.25"/>
    <row r="931" s="68" customFormat="1" x14ac:dyDescent="0.25"/>
    <row r="932" s="68" customFormat="1" x14ac:dyDescent="0.25"/>
    <row r="933" s="68" customFormat="1" x14ac:dyDescent="0.25"/>
    <row r="934" s="68" customFormat="1" x14ac:dyDescent="0.25"/>
    <row r="935" s="68" customFormat="1" x14ac:dyDescent="0.25"/>
    <row r="936" s="68" customFormat="1" x14ac:dyDescent="0.25"/>
    <row r="937" s="68" customFormat="1" x14ac:dyDescent="0.25"/>
    <row r="938" s="68" customFormat="1" x14ac:dyDescent="0.25"/>
  </sheetData>
  <mergeCells count="6">
    <mergeCell ref="A10:F10"/>
    <mergeCell ref="A3:A4"/>
    <mergeCell ref="B3:B4"/>
    <mergeCell ref="A9:F9"/>
    <mergeCell ref="C3:D3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934"/>
  <sheetViews>
    <sheetView workbookViewId="0">
      <selection activeCell="J25" sqref="J25"/>
    </sheetView>
  </sheetViews>
  <sheetFormatPr defaultColWidth="9.140625" defaultRowHeight="15" x14ac:dyDescent="0.25"/>
  <cols>
    <col min="1" max="16384" width="9.140625" style="1"/>
  </cols>
  <sheetData>
    <row r="1" spans="1:10" x14ac:dyDescent="0.25">
      <c r="A1" s="62" t="s">
        <v>553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x14ac:dyDescent="0.25">
      <c r="A2" s="121" t="s">
        <v>554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x14ac:dyDescent="0.25">
      <c r="A3" s="598"/>
      <c r="B3" s="605" t="s">
        <v>18</v>
      </c>
      <c r="C3" s="605"/>
      <c r="D3" s="605"/>
      <c r="E3" s="605" t="s">
        <v>19</v>
      </c>
      <c r="F3" s="605"/>
      <c r="G3" s="605"/>
      <c r="H3" s="606" t="s">
        <v>20</v>
      </c>
      <c r="I3" s="606"/>
      <c r="J3" s="607"/>
    </row>
    <row r="4" spans="1:10" ht="15" customHeight="1" x14ac:dyDescent="0.25">
      <c r="A4" s="599"/>
      <c r="B4" s="608" t="s">
        <v>21</v>
      </c>
      <c r="C4" s="608"/>
      <c r="D4" s="608"/>
      <c r="E4" s="608" t="s">
        <v>22</v>
      </c>
      <c r="F4" s="608"/>
      <c r="G4" s="608"/>
      <c r="H4" s="608" t="s">
        <v>23</v>
      </c>
      <c r="I4" s="608"/>
      <c r="J4" s="609"/>
    </row>
    <row r="5" spans="1:10" x14ac:dyDescent="0.25">
      <c r="A5" s="599"/>
      <c r="B5" s="431" t="s">
        <v>4</v>
      </c>
      <c r="C5" s="431" t="s">
        <v>5</v>
      </c>
      <c r="D5" s="431" t="s">
        <v>6</v>
      </c>
      <c r="E5" s="431" t="s">
        <v>4</v>
      </c>
      <c r="F5" s="431" t="s">
        <v>5</v>
      </c>
      <c r="G5" s="431" t="s">
        <v>6</v>
      </c>
      <c r="H5" s="431" t="s">
        <v>4</v>
      </c>
      <c r="I5" s="431" t="s">
        <v>5</v>
      </c>
      <c r="J5" s="432" t="s">
        <v>6</v>
      </c>
    </row>
    <row r="6" spans="1:10" x14ac:dyDescent="0.25">
      <c r="A6" s="600"/>
      <c r="B6" s="433" t="s">
        <v>9</v>
      </c>
      <c r="C6" s="433" t="s">
        <v>10</v>
      </c>
      <c r="D6" s="433" t="s">
        <v>11</v>
      </c>
      <c r="E6" s="433" t="s">
        <v>9</v>
      </c>
      <c r="F6" s="433" t="s">
        <v>10</v>
      </c>
      <c r="G6" s="433" t="s">
        <v>11</v>
      </c>
      <c r="H6" s="433" t="s">
        <v>9</v>
      </c>
      <c r="I6" s="433" t="s">
        <v>10</v>
      </c>
      <c r="J6" s="434" t="s">
        <v>11</v>
      </c>
    </row>
    <row r="7" spans="1:10" s="54" customFormat="1" ht="16.5" customHeight="1" x14ac:dyDescent="0.25">
      <c r="A7" s="369">
        <v>2024</v>
      </c>
      <c r="B7" s="90"/>
      <c r="C7" s="90"/>
      <c r="D7" s="90"/>
      <c r="E7" s="90"/>
      <c r="F7" s="90"/>
      <c r="G7" s="90"/>
      <c r="H7" s="90"/>
      <c r="I7" s="90"/>
      <c r="J7" s="90"/>
    </row>
    <row r="8" spans="1:10" s="54" customFormat="1" ht="16.5" customHeight="1" x14ac:dyDescent="0.25">
      <c r="A8" s="369" t="s">
        <v>15</v>
      </c>
      <c r="B8" s="90">
        <v>2265</v>
      </c>
      <c r="C8" s="90">
        <v>996</v>
      </c>
      <c r="D8" s="90">
        <v>1269</v>
      </c>
      <c r="E8" s="90">
        <v>2171</v>
      </c>
      <c r="F8" s="90">
        <v>942</v>
      </c>
      <c r="G8" s="90">
        <v>1229</v>
      </c>
      <c r="H8" s="90">
        <v>94</v>
      </c>
      <c r="I8" s="90">
        <v>54</v>
      </c>
      <c r="J8" s="90">
        <v>40</v>
      </c>
    </row>
    <row r="9" spans="1:10" s="54" customFormat="1" ht="16.5" customHeight="1" x14ac:dyDescent="0.25">
      <c r="A9" s="369" t="s">
        <v>16</v>
      </c>
      <c r="B9" s="90">
        <v>3292</v>
      </c>
      <c r="C9" s="90">
        <v>1501</v>
      </c>
      <c r="D9" s="90">
        <v>1791</v>
      </c>
      <c r="E9" s="90">
        <v>3153</v>
      </c>
      <c r="F9" s="90">
        <v>1381</v>
      </c>
      <c r="G9" s="90">
        <v>1772</v>
      </c>
      <c r="H9" s="90">
        <v>139</v>
      </c>
      <c r="I9" s="90">
        <v>120</v>
      </c>
      <c r="J9" s="90">
        <v>19</v>
      </c>
    </row>
    <row r="10" spans="1:10" s="54" customFormat="1" ht="16.5" customHeight="1" x14ac:dyDescent="0.25">
      <c r="A10" s="370" t="s">
        <v>17</v>
      </c>
      <c r="B10" s="371">
        <v>2174</v>
      </c>
      <c r="C10" s="371">
        <v>946</v>
      </c>
      <c r="D10" s="371">
        <v>1228</v>
      </c>
      <c r="E10" s="371">
        <v>2182</v>
      </c>
      <c r="F10" s="371">
        <v>949</v>
      </c>
      <c r="G10" s="371">
        <v>1233</v>
      </c>
      <c r="H10" s="371">
        <v>-8</v>
      </c>
      <c r="I10" s="371">
        <v>-3</v>
      </c>
      <c r="J10" s="371">
        <v>-5</v>
      </c>
    </row>
    <row r="11" spans="1:10" s="54" customFormat="1" ht="16.5" customHeight="1" x14ac:dyDescent="0.25">
      <c r="A11" s="370">
        <v>2025</v>
      </c>
      <c r="B11" s="371"/>
      <c r="C11" s="371"/>
      <c r="D11" s="371"/>
      <c r="E11" s="371"/>
      <c r="F11" s="371"/>
      <c r="G11" s="371"/>
      <c r="H11" s="371"/>
      <c r="I11" s="371"/>
      <c r="J11" s="371"/>
    </row>
    <row r="12" spans="1:10" s="54" customFormat="1" ht="16.5" customHeight="1" x14ac:dyDescent="0.25">
      <c r="A12" s="370" t="s">
        <v>14</v>
      </c>
      <c r="B12" s="371">
        <v>1958</v>
      </c>
      <c r="C12" s="371">
        <v>898</v>
      </c>
      <c r="D12" s="371">
        <v>1060</v>
      </c>
      <c r="E12" s="371">
        <v>2043</v>
      </c>
      <c r="F12" s="371">
        <v>938</v>
      </c>
      <c r="G12" s="371">
        <v>1105</v>
      </c>
      <c r="H12" s="371">
        <v>-85</v>
      </c>
      <c r="I12" s="371">
        <v>-40</v>
      </c>
      <c r="J12" s="371">
        <v>-45</v>
      </c>
    </row>
    <row r="13" spans="1:10" s="54" customFormat="1" ht="16.5" customHeight="1" x14ac:dyDescent="0.25">
      <c r="A13" s="370" t="s">
        <v>15</v>
      </c>
      <c r="B13" s="371">
        <v>2032</v>
      </c>
      <c r="C13" s="371">
        <v>867</v>
      </c>
      <c r="D13" s="371">
        <v>1165</v>
      </c>
      <c r="E13" s="371">
        <v>2150</v>
      </c>
      <c r="F13" s="371">
        <v>907</v>
      </c>
      <c r="G13" s="371">
        <v>1243</v>
      </c>
      <c r="H13" s="371">
        <v>-118</v>
      </c>
      <c r="I13" s="371">
        <v>-40</v>
      </c>
      <c r="J13" s="371">
        <v>-78</v>
      </c>
    </row>
    <row r="14" spans="1:10" s="54" customFormat="1" ht="16.5" customHeight="1" x14ac:dyDescent="0.25">
      <c r="A14" s="370" t="s">
        <v>16</v>
      </c>
      <c r="B14" s="371">
        <v>2673</v>
      </c>
      <c r="C14" s="371">
        <v>1204</v>
      </c>
      <c r="D14" s="371">
        <v>1469</v>
      </c>
      <c r="E14" s="371">
        <v>2735</v>
      </c>
      <c r="F14" s="371">
        <v>1204</v>
      </c>
      <c r="G14" s="371">
        <v>1531</v>
      </c>
      <c r="H14" s="371">
        <v>-62</v>
      </c>
      <c r="I14" s="371">
        <v>0</v>
      </c>
      <c r="J14" s="371">
        <v>-62</v>
      </c>
    </row>
    <row r="15" spans="1:10" s="54" customFormat="1" ht="16.5" customHeight="1" x14ac:dyDescent="0.25">
      <c r="A15" s="370" t="s">
        <v>17</v>
      </c>
      <c r="B15" s="371">
        <v>2003</v>
      </c>
      <c r="C15" s="371">
        <v>861</v>
      </c>
      <c r="D15" s="371">
        <v>1142</v>
      </c>
      <c r="E15" s="371">
        <v>2060</v>
      </c>
      <c r="F15" s="371">
        <v>887</v>
      </c>
      <c r="G15" s="371">
        <v>1173</v>
      </c>
      <c r="H15" s="371">
        <v>-57</v>
      </c>
      <c r="I15" s="371">
        <v>-26</v>
      </c>
      <c r="J15" s="371">
        <v>-31</v>
      </c>
    </row>
    <row r="16" spans="1:10" s="54" customFormat="1" x14ac:dyDescent="0.25">
      <c r="A16" s="370">
        <v>2026</v>
      </c>
      <c r="B16" s="371"/>
      <c r="C16" s="371"/>
      <c r="D16" s="371"/>
      <c r="E16" s="371"/>
      <c r="F16" s="371"/>
      <c r="G16" s="371"/>
      <c r="H16" s="371"/>
      <c r="I16" s="371"/>
      <c r="J16" s="371"/>
    </row>
    <row r="17" spans="1:10" s="54" customFormat="1" x14ac:dyDescent="0.25">
      <c r="A17" s="370" t="s">
        <v>14</v>
      </c>
      <c r="B17" s="371">
        <v>1967</v>
      </c>
      <c r="C17" s="371">
        <v>894</v>
      </c>
      <c r="D17" s="371">
        <v>1073</v>
      </c>
      <c r="E17" s="371">
        <v>1987</v>
      </c>
      <c r="F17" s="371">
        <v>918</v>
      </c>
      <c r="G17" s="371">
        <v>1069</v>
      </c>
      <c r="H17" s="371">
        <v>-20</v>
      </c>
      <c r="I17" s="371">
        <v>-24</v>
      </c>
      <c r="J17" s="371">
        <v>4</v>
      </c>
    </row>
    <row r="18" spans="1:10" s="54" customFormat="1" x14ac:dyDescent="0.25">
      <c r="A18" s="370" t="s">
        <v>15</v>
      </c>
      <c r="B18" s="371">
        <v>2107</v>
      </c>
      <c r="C18" s="371">
        <v>974</v>
      </c>
      <c r="D18" s="371">
        <v>1133</v>
      </c>
      <c r="E18" s="371">
        <v>2065</v>
      </c>
      <c r="F18" s="371">
        <v>937</v>
      </c>
      <c r="G18" s="371">
        <v>1128</v>
      </c>
      <c r="H18" s="371">
        <v>42</v>
      </c>
      <c r="I18" s="371">
        <v>37</v>
      </c>
      <c r="J18" s="371">
        <v>5</v>
      </c>
    </row>
    <row r="19" spans="1:10" s="54" customFormat="1" x14ac:dyDescent="0.25"/>
    <row r="20" spans="1:10" s="54" customFormat="1" x14ac:dyDescent="0.25">
      <c r="A20" s="258" t="s">
        <v>563</v>
      </c>
    </row>
    <row r="21" spans="1:10" s="54" customFormat="1" x14ac:dyDescent="0.25"/>
    <row r="22" spans="1:10" s="54" customFormat="1" x14ac:dyDescent="0.25"/>
    <row r="23" spans="1:10" s="54" customFormat="1" x14ac:dyDescent="0.25"/>
    <row r="24" spans="1:10" s="54" customFormat="1" x14ac:dyDescent="0.25"/>
    <row r="25" spans="1:10" s="54" customFormat="1" x14ac:dyDescent="0.25"/>
    <row r="26" spans="1:10" s="54" customFormat="1" x14ac:dyDescent="0.25"/>
    <row r="27" spans="1:10" s="54" customFormat="1" x14ac:dyDescent="0.25"/>
    <row r="28" spans="1:10" s="54" customFormat="1" x14ac:dyDescent="0.25"/>
    <row r="29" spans="1:10" s="54" customFormat="1" x14ac:dyDescent="0.25"/>
    <row r="30" spans="1:10" s="54" customFormat="1" x14ac:dyDescent="0.25"/>
    <row r="31" spans="1:10" s="54" customFormat="1" x14ac:dyDescent="0.25"/>
    <row r="32" spans="1:1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</sheetData>
  <mergeCells count="7">
    <mergeCell ref="A3:A6"/>
    <mergeCell ref="B3:D3"/>
    <mergeCell ref="E3:G3"/>
    <mergeCell ref="H3:J3"/>
    <mergeCell ref="B4:D4"/>
    <mergeCell ref="E4:G4"/>
    <mergeCell ref="H4:J4"/>
  </mergeCell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4"/>
  <dimension ref="A1:J928"/>
  <sheetViews>
    <sheetView workbookViewId="0"/>
  </sheetViews>
  <sheetFormatPr defaultColWidth="9.140625" defaultRowHeight="12.75" x14ac:dyDescent="0.25"/>
  <cols>
    <col min="1" max="1" width="6.28515625" style="39" customWidth="1"/>
    <col min="2" max="2" width="9.42578125" style="39" customWidth="1"/>
    <col min="3" max="4" width="14.140625" style="39" customWidth="1"/>
    <col min="5" max="6" width="9.42578125" style="39" customWidth="1"/>
    <col min="7" max="8" width="14.140625" style="39" customWidth="1"/>
    <col min="9" max="9" width="9.42578125" style="39" customWidth="1"/>
    <col min="10" max="16384" width="9.140625" style="39"/>
  </cols>
  <sheetData>
    <row r="1" spans="1:10" s="66" customFormat="1" ht="15" x14ac:dyDescent="0.25">
      <c r="A1" s="60" t="s">
        <v>433</v>
      </c>
      <c r="B1" s="69"/>
      <c r="C1" s="69"/>
    </row>
    <row r="2" spans="1:10" s="66" customFormat="1" ht="15" x14ac:dyDescent="0.25">
      <c r="A2" s="105" t="s">
        <v>518</v>
      </c>
      <c r="B2" s="69"/>
      <c r="C2" s="69"/>
    </row>
    <row r="3" spans="1:10" s="66" customFormat="1" ht="15" x14ac:dyDescent="0.25">
      <c r="I3" s="329" t="s">
        <v>637</v>
      </c>
    </row>
    <row r="4" spans="1:10" ht="24" customHeight="1" x14ac:dyDescent="0.25">
      <c r="A4" s="766"/>
      <c r="B4" s="767" t="s">
        <v>502</v>
      </c>
      <c r="C4" s="768"/>
      <c r="D4" s="768"/>
      <c r="E4" s="768"/>
      <c r="F4" s="768"/>
      <c r="G4" s="768"/>
      <c r="H4" s="768"/>
      <c r="I4" s="768"/>
    </row>
    <row r="5" spans="1:10" ht="25.5" customHeight="1" x14ac:dyDescent="0.25">
      <c r="A5" s="766"/>
      <c r="B5" s="767" t="s">
        <v>493</v>
      </c>
      <c r="C5" s="768"/>
      <c r="D5" s="768"/>
      <c r="E5" s="766"/>
      <c r="F5" s="767" t="s">
        <v>494</v>
      </c>
      <c r="G5" s="768"/>
      <c r="H5" s="768"/>
      <c r="I5" s="768"/>
    </row>
    <row r="6" spans="1:10" ht="38.25" x14ac:dyDescent="0.25">
      <c r="A6" s="766"/>
      <c r="B6" s="134" t="s">
        <v>495</v>
      </c>
      <c r="C6" s="134" t="s">
        <v>496</v>
      </c>
      <c r="D6" s="134" t="s">
        <v>497</v>
      </c>
      <c r="E6" s="173" t="s">
        <v>498</v>
      </c>
      <c r="F6" s="134" t="s">
        <v>495</v>
      </c>
      <c r="G6" s="134" t="s">
        <v>496</v>
      </c>
      <c r="H6" s="134" t="s">
        <v>497</v>
      </c>
      <c r="I6" s="173" t="s">
        <v>498</v>
      </c>
      <c r="J6" s="38"/>
    </row>
    <row r="7" spans="1:10" s="38" customFormat="1" x14ac:dyDescent="0.25">
      <c r="A7" s="176"/>
      <c r="B7" s="186"/>
      <c r="C7" s="186"/>
      <c r="D7" s="186"/>
      <c r="E7" s="186"/>
      <c r="F7" s="186"/>
      <c r="G7" s="186"/>
      <c r="H7" s="186"/>
      <c r="I7" s="186"/>
    </row>
    <row r="8" spans="1:10" s="178" customFormat="1" x14ac:dyDescent="0.25">
      <c r="A8" s="518" t="s">
        <v>697</v>
      </c>
      <c r="B8" s="394"/>
      <c r="C8" s="394"/>
      <c r="D8" s="394"/>
      <c r="E8" s="394"/>
      <c r="F8" s="518"/>
      <c r="G8" s="394"/>
      <c r="H8" s="394"/>
      <c r="I8" s="394"/>
      <c r="J8" s="177"/>
    </row>
    <row r="9" spans="1:10" s="178" customFormat="1" x14ac:dyDescent="0.25">
      <c r="A9" s="518" t="s">
        <v>15</v>
      </c>
      <c r="B9" s="394">
        <v>83.457109495280832</v>
      </c>
      <c r="C9" s="394">
        <v>82.213677950945851</v>
      </c>
      <c r="D9" s="394">
        <v>83.457109495280832</v>
      </c>
      <c r="E9" s="394">
        <v>82.350603749582802</v>
      </c>
      <c r="F9" s="394">
        <v>109.56464825219712</v>
      </c>
      <c r="G9" s="394">
        <v>110.04382952185168</v>
      </c>
      <c r="H9" s="394">
        <v>109.56464825219712</v>
      </c>
      <c r="I9" s="394">
        <v>102.63345011396382</v>
      </c>
    </row>
    <row r="10" spans="1:10" s="178" customFormat="1" x14ac:dyDescent="0.25">
      <c r="A10" s="518" t="s">
        <v>16</v>
      </c>
      <c r="B10" s="394">
        <v>80.58313443572564</v>
      </c>
      <c r="C10" s="394">
        <v>80.984347668205018</v>
      </c>
      <c r="D10" s="394">
        <v>80.58313443572564</v>
      </c>
      <c r="E10" s="394">
        <v>81.728868568464122</v>
      </c>
      <c r="F10" s="394">
        <v>113.45849988670255</v>
      </c>
      <c r="G10" s="394">
        <v>109.05306580637297</v>
      </c>
      <c r="H10" s="394">
        <v>113.45849988670255</v>
      </c>
      <c r="I10" s="394">
        <v>102.38932930895142</v>
      </c>
    </row>
    <row r="11" spans="1:10" s="178" customFormat="1" x14ac:dyDescent="0.25">
      <c r="A11" s="518" t="s">
        <v>17</v>
      </c>
      <c r="B11" s="394">
        <v>81.124911053890742</v>
      </c>
      <c r="C11" s="394">
        <v>81.991955298323873</v>
      </c>
      <c r="D11" s="394">
        <v>81.124911053890742</v>
      </c>
      <c r="E11" s="394">
        <v>81.477398364533727</v>
      </c>
      <c r="F11" s="394">
        <v>108.62777265229475</v>
      </c>
      <c r="G11" s="394">
        <v>104.97989612216392</v>
      </c>
      <c r="H11" s="394">
        <v>108.62777265229475</v>
      </c>
      <c r="I11" s="394">
        <v>101.60495592216496</v>
      </c>
    </row>
    <row r="12" spans="1:10" s="178" customFormat="1" x14ac:dyDescent="0.25">
      <c r="A12" s="395"/>
      <c r="B12" s="39"/>
      <c r="C12" s="39"/>
      <c r="D12" s="39"/>
      <c r="E12" s="39"/>
      <c r="F12" s="394"/>
      <c r="G12" s="39"/>
      <c r="H12" s="39"/>
      <c r="I12" s="39"/>
    </row>
    <row r="13" spans="1:10" s="178" customFormat="1" x14ac:dyDescent="0.25">
      <c r="A13" s="518" t="s">
        <v>698</v>
      </c>
      <c r="B13" s="39"/>
      <c r="C13" s="39"/>
      <c r="D13" s="39"/>
      <c r="E13" s="39"/>
      <c r="F13" s="394"/>
      <c r="G13" s="39"/>
      <c r="H13" s="39"/>
      <c r="I13" s="39"/>
    </row>
    <row r="14" spans="1:10" s="178" customFormat="1" x14ac:dyDescent="0.25">
      <c r="A14" s="518" t="s">
        <v>14</v>
      </c>
      <c r="B14" s="394">
        <v>80.487825282987203</v>
      </c>
      <c r="C14" s="394">
        <v>81.617754698502651</v>
      </c>
      <c r="D14" s="394">
        <v>80.487825282987203</v>
      </c>
      <c r="E14" s="394">
        <v>81.217216197524962</v>
      </c>
      <c r="F14" s="394">
        <v>91.604471946420546</v>
      </c>
      <c r="G14" s="394">
        <v>98.630739155948817</v>
      </c>
      <c r="H14" s="394">
        <v>91.604471946420546</v>
      </c>
      <c r="I14" s="394">
        <v>100.54927803998329</v>
      </c>
    </row>
    <row r="15" spans="1:10" s="178" customFormat="1" x14ac:dyDescent="0.25">
      <c r="A15" s="518" t="s">
        <v>15</v>
      </c>
      <c r="B15" s="394">
        <v>82.394649895855252</v>
      </c>
      <c r="C15" s="394">
        <v>80.589831295854069</v>
      </c>
      <c r="D15" s="394">
        <v>82.394649895855252</v>
      </c>
      <c r="E15" s="394">
        <v>80.717689608260955</v>
      </c>
      <c r="F15" s="394">
        <v>95.997818768154303</v>
      </c>
      <c r="G15" s="394">
        <v>96.882386960001824</v>
      </c>
      <c r="H15" s="394">
        <v>95.997818768154303</v>
      </c>
      <c r="I15" s="394">
        <v>99.537324155225804</v>
      </c>
    </row>
    <row r="16" spans="1:10" s="178" customFormat="1" x14ac:dyDescent="0.25">
      <c r="A16" s="518" t="s">
        <v>16</v>
      </c>
      <c r="B16" s="394">
        <v>81.422685217124339</v>
      </c>
      <c r="C16" s="394">
        <v>80.42541337084414</v>
      </c>
      <c r="D16" s="394">
        <v>81.422685217124339</v>
      </c>
      <c r="E16" s="394">
        <v>79.990121615881165</v>
      </c>
      <c r="F16" s="394">
        <v>98.576536407074187</v>
      </c>
      <c r="G16" s="394">
        <v>95.06210510796501</v>
      </c>
      <c r="H16" s="394">
        <v>98.576536407074187</v>
      </c>
      <c r="I16" s="394">
        <v>98.74197332451655</v>
      </c>
    </row>
    <row r="17" spans="1:9" s="178" customFormat="1" x14ac:dyDescent="0.25">
      <c r="A17" s="518" t="s">
        <v>17</v>
      </c>
      <c r="B17" s="394">
        <v>76.133210212091996</v>
      </c>
      <c r="C17" s="394">
        <v>78.746444072087016</v>
      </c>
      <c r="D17" s="394">
        <v>76.133210212091996</v>
      </c>
      <c r="E17" s="394">
        <v>79.201921232642874</v>
      </c>
      <c r="F17" s="394">
        <v>99.693997976032904</v>
      </c>
      <c r="G17" s="394">
        <v>96.198279817513978</v>
      </c>
      <c r="H17" s="394">
        <v>99.693997976032904</v>
      </c>
      <c r="I17" s="394">
        <v>98.193339109655199</v>
      </c>
    </row>
    <row r="18" spans="1:9" s="178" customFormat="1" x14ac:dyDescent="0.25">
      <c r="A18" s="518"/>
      <c r="B18" s="394"/>
      <c r="C18" s="394"/>
      <c r="D18" s="394"/>
      <c r="E18" s="394"/>
      <c r="F18" s="394"/>
      <c r="G18" s="394"/>
      <c r="H18" s="394"/>
      <c r="I18" s="394"/>
    </row>
    <row r="19" spans="1:9" s="178" customFormat="1" x14ac:dyDescent="0.25">
      <c r="A19" s="518" t="s">
        <v>699</v>
      </c>
      <c r="B19" s="394"/>
      <c r="C19" s="394"/>
      <c r="D19" s="394"/>
      <c r="E19" s="394"/>
      <c r="F19" s="394"/>
      <c r="G19" s="394"/>
      <c r="H19" s="394"/>
      <c r="I19" s="394"/>
    </row>
    <row r="20" spans="1:9" s="178" customFormat="1" x14ac:dyDescent="0.25">
      <c r="A20" s="518" t="s">
        <v>14</v>
      </c>
      <c r="B20" s="394">
        <v>75.950830007575874</v>
      </c>
      <c r="C20" s="394">
        <v>78.385626794773955</v>
      </c>
      <c r="D20" s="394">
        <v>75.950830007575874</v>
      </c>
      <c r="E20" s="394">
        <v>78.61990620272995</v>
      </c>
      <c r="F20" s="394">
        <v>93.025666119521688</v>
      </c>
      <c r="G20" s="394">
        <v>98.879764984985229</v>
      </c>
      <c r="H20" s="394">
        <v>93.025666119521688</v>
      </c>
      <c r="I20" s="394">
        <v>97.781400345645764</v>
      </c>
    </row>
    <row r="21" spans="1:9" s="178" customFormat="1" x14ac:dyDescent="0.25"/>
    <row r="22" spans="1:9" s="178" customFormat="1" x14ac:dyDescent="0.25"/>
    <row r="23" spans="1:9" s="178" customFormat="1" x14ac:dyDescent="0.25"/>
    <row r="24" spans="1:9" s="178" customFormat="1" x14ac:dyDescent="0.25"/>
    <row r="25" spans="1:9" s="178" customFormat="1" x14ac:dyDescent="0.25"/>
    <row r="26" spans="1:9" s="178" customFormat="1" x14ac:dyDescent="0.25"/>
    <row r="27" spans="1:9" s="178" customFormat="1" x14ac:dyDescent="0.25"/>
    <row r="28" spans="1:9" s="178" customFormat="1" x14ac:dyDescent="0.25"/>
    <row r="29" spans="1:9" s="178" customFormat="1" x14ac:dyDescent="0.25"/>
    <row r="30" spans="1:9" s="178" customFormat="1" x14ac:dyDescent="0.25"/>
    <row r="31" spans="1:9" s="178" customFormat="1" x14ac:dyDescent="0.25"/>
    <row r="32" spans="1:9" s="178" customFormat="1" x14ac:dyDescent="0.25"/>
    <row r="33" s="178" customFormat="1" x14ac:dyDescent="0.25"/>
    <row r="34" s="178" customFormat="1" x14ac:dyDescent="0.25"/>
    <row r="35" s="178" customFormat="1" x14ac:dyDescent="0.25"/>
    <row r="36" s="178" customFormat="1" x14ac:dyDescent="0.25"/>
    <row r="37" s="178" customFormat="1" x14ac:dyDescent="0.25"/>
    <row r="38" s="178" customFormat="1" x14ac:dyDescent="0.25"/>
    <row r="39" s="178" customFormat="1" x14ac:dyDescent="0.25"/>
    <row r="40" s="178" customFormat="1" x14ac:dyDescent="0.25"/>
    <row r="41" s="178" customFormat="1" x14ac:dyDescent="0.25"/>
    <row r="42" s="178" customFormat="1" x14ac:dyDescent="0.25"/>
    <row r="43" s="178" customFormat="1" x14ac:dyDescent="0.25"/>
    <row r="44" s="178" customFormat="1" x14ac:dyDescent="0.25"/>
    <row r="45" s="178" customFormat="1" x14ac:dyDescent="0.25"/>
    <row r="46" s="178" customFormat="1" x14ac:dyDescent="0.25"/>
    <row r="47" s="178" customFormat="1" x14ac:dyDescent="0.25"/>
    <row r="48" s="178" customFormat="1" x14ac:dyDescent="0.25"/>
    <row r="49" s="178" customFormat="1" x14ac:dyDescent="0.25"/>
    <row r="50" s="178" customFormat="1" x14ac:dyDescent="0.25"/>
    <row r="51" s="178" customFormat="1" x14ac:dyDescent="0.25"/>
    <row r="52" s="178" customFormat="1" x14ac:dyDescent="0.25"/>
    <row r="53" s="178" customFormat="1" x14ac:dyDescent="0.25"/>
    <row r="54" s="178" customFormat="1" x14ac:dyDescent="0.25"/>
    <row r="55" s="178" customFormat="1" x14ac:dyDescent="0.25"/>
    <row r="56" s="178" customFormat="1" x14ac:dyDescent="0.25"/>
    <row r="57" s="178" customFormat="1" x14ac:dyDescent="0.25"/>
    <row r="58" s="178" customFormat="1" x14ac:dyDescent="0.25"/>
    <row r="59" s="178" customFormat="1" x14ac:dyDescent="0.25"/>
    <row r="60" s="178" customFormat="1" x14ac:dyDescent="0.25"/>
    <row r="61" s="178" customFormat="1" x14ac:dyDescent="0.25"/>
    <row r="62" s="178" customFormat="1" x14ac:dyDescent="0.25"/>
    <row r="63" s="178" customFormat="1" x14ac:dyDescent="0.25"/>
    <row r="64" s="178" customFormat="1" x14ac:dyDescent="0.25"/>
    <row r="65" s="178" customFormat="1" x14ac:dyDescent="0.25"/>
    <row r="66" s="178" customFormat="1" x14ac:dyDescent="0.25"/>
    <row r="67" s="178" customFormat="1" x14ac:dyDescent="0.25"/>
    <row r="68" s="178" customFormat="1" x14ac:dyDescent="0.25"/>
    <row r="69" s="178" customFormat="1" x14ac:dyDescent="0.25"/>
    <row r="70" s="178" customFormat="1" x14ac:dyDescent="0.25"/>
    <row r="71" s="178" customFormat="1" x14ac:dyDescent="0.25"/>
    <row r="72" s="178" customFormat="1" x14ac:dyDescent="0.25"/>
    <row r="73" s="178" customFormat="1" x14ac:dyDescent="0.25"/>
    <row r="74" s="178" customFormat="1" x14ac:dyDescent="0.25"/>
    <row r="75" s="178" customFormat="1" x14ac:dyDescent="0.25"/>
    <row r="76" s="178" customFormat="1" x14ac:dyDescent="0.25"/>
    <row r="77" s="178" customFormat="1" x14ac:dyDescent="0.25"/>
    <row r="78" s="178" customFormat="1" x14ac:dyDescent="0.25"/>
    <row r="79" s="178" customFormat="1" x14ac:dyDescent="0.25"/>
    <row r="80" s="178" customFormat="1" x14ac:dyDescent="0.25"/>
    <row r="81" s="178" customFormat="1" x14ac:dyDescent="0.25"/>
    <row r="82" s="178" customFormat="1" x14ac:dyDescent="0.25"/>
    <row r="83" s="178" customFormat="1" x14ac:dyDescent="0.25"/>
    <row r="84" s="178" customFormat="1" x14ac:dyDescent="0.25"/>
    <row r="85" s="178" customFormat="1" x14ac:dyDescent="0.25"/>
    <row r="86" s="178" customFormat="1" x14ac:dyDescent="0.25"/>
    <row r="87" s="178" customFormat="1" x14ac:dyDescent="0.25"/>
    <row r="88" s="178" customFormat="1" x14ac:dyDescent="0.25"/>
    <row r="89" s="178" customFormat="1" x14ac:dyDescent="0.25"/>
    <row r="90" s="178" customFormat="1" x14ac:dyDescent="0.25"/>
    <row r="91" s="178" customFormat="1" x14ac:dyDescent="0.25"/>
    <row r="92" s="178" customFormat="1" x14ac:dyDescent="0.25"/>
    <row r="93" s="178" customFormat="1" x14ac:dyDescent="0.25"/>
    <row r="94" s="178" customFormat="1" x14ac:dyDescent="0.25"/>
    <row r="95" s="178" customFormat="1" x14ac:dyDescent="0.25"/>
    <row r="96" s="178" customFormat="1" x14ac:dyDescent="0.25"/>
    <row r="97" s="178" customFormat="1" x14ac:dyDescent="0.25"/>
    <row r="98" s="178" customFormat="1" x14ac:dyDescent="0.25"/>
    <row r="99" s="178" customFormat="1" x14ac:dyDescent="0.25"/>
    <row r="100" s="178" customFormat="1" x14ac:dyDescent="0.25"/>
    <row r="101" s="178" customFormat="1" x14ac:dyDescent="0.25"/>
    <row r="102" s="178" customFormat="1" x14ac:dyDescent="0.25"/>
    <row r="103" s="178" customFormat="1" x14ac:dyDescent="0.25"/>
    <row r="104" s="178" customFormat="1" x14ac:dyDescent="0.25"/>
    <row r="105" s="178" customFormat="1" x14ac:dyDescent="0.25"/>
    <row r="106" s="178" customFormat="1" x14ac:dyDescent="0.25"/>
    <row r="107" s="178" customFormat="1" x14ac:dyDescent="0.25"/>
    <row r="108" s="178" customFormat="1" x14ac:dyDescent="0.25"/>
    <row r="109" s="178" customFormat="1" x14ac:dyDescent="0.25"/>
    <row r="110" s="178" customFormat="1" x14ac:dyDescent="0.25"/>
    <row r="111" s="178" customFormat="1" x14ac:dyDescent="0.25"/>
    <row r="112" s="178" customFormat="1" x14ac:dyDescent="0.25"/>
    <row r="113" s="178" customFormat="1" x14ac:dyDescent="0.25"/>
    <row r="114" s="178" customFormat="1" x14ac:dyDescent="0.25"/>
    <row r="115" s="178" customFormat="1" x14ac:dyDescent="0.25"/>
    <row r="116" s="178" customFormat="1" x14ac:dyDescent="0.25"/>
    <row r="117" s="178" customFormat="1" x14ac:dyDescent="0.25"/>
    <row r="118" s="178" customFormat="1" x14ac:dyDescent="0.25"/>
    <row r="119" s="178" customFormat="1" x14ac:dyDescent="0.25"/>
    <row r="120" s="178" customFormat="1" x14ac:dyDescent="0.25"/>
    <row r="121" s="178" customFormat="1" x14ac:dyDescent="0.25"/>
    <row r="122" s="178" customFormat="1" x14ac:dyDescent="0.25"/>
    <row r="123" s="178" customFormat="1" x14ac:dyDescent="0.25"/>
    <row r="124" s="178" customFormat="1" x14ac:dyDescent="0.25"/>
    <row r="125" s="178" customFormat="1" x14ac:dyDescent="0.25"/>
    <row r="126" s="178" customFormat="1" x14ac:dyDescent="0.25"/>
    <row r="127" s="178" customFormat="1" x14ac:dyDescent="0.25"/>
    <row r="128" s="178" customFormat="1" x14ac:dyDescent="0.25"/>
    <row r="129" s="178" customFormat="1" x14ac:dyDescent="0.25"/>
    <row r="130" s="178" customFormat="1" x14ac:dyDescent="0.25"/>
    <row r="131" s="178" customFormat="1" x14ac:dyDescent="0.25"/>
    <row r="132" s="178" customFormat="1" x14ac:dyDescent="0.25"/>
    <row r="133" s="178" customFormat="1" x14ac:dyDescent="0.25"/>
    <row r="134" s="178" customFormat="1" x14ac:dyDescent="0.25"/>
    <row r="135" s="178" customFormat="1" x14ac:dyDescent="0.25"/>
    <row r="136" s="178" customFormat="1" x14ac:dyDescent="0.25"/>
    <row r="137" s="178" customFormat="1" x14ac:dyDescent="0.25"/>
    <row r="138" s="178" customFormat="1" x14ac:dyDescent="0.25"/>
    <row r="139" s="178" customFormat="1" x14ac:dyDescent="0.25"/>
    <row r="140" s="178" customFormat="1" x14ac:dyDescent="0.25"/>
    <row r="141" s="178" customFormat="1" x14ac:dyDescent="0.25"/>
    <row r="142" s="178" customFormat="1" x14ac:dyDescent="0.25"/>
    <row r="143" s="178" customFormat="1" x14ac:dyDescent="0.25"/>
    <row r="144" s="178" customFormat="1" x14ac:dyDescent="0.25"/>
    <row r="145" s="178" customFormat="1" x14ac:dyDescent="0.25"/>
    <row r="146" s="178" customFormat="1" x14ac:dyDescent="0.25"/>
    <row r="147" s="178" customFormat="1" x14ac:dyDescent="0.25"/>
    <row r="148" s="178" customFormat="1" x14ac:dyDescent="0.25"/>
    <row r="149" s="178" customFormat="1" x14ac:dyDescent="0.25"/>
    <row r="150" s="178" customFormat="1" x14ac:dyDescent="0.25"/>
    <row r="151" s="178" customFormat="1" x14ac:dyDescent="0.25"/>
    <row r="152" s="178" customFormat="1" x14ac:dyDescent="0.25"/>
    <row r="153" s="178" customFormat="1" x14ac:dyDescent="0.25"/>
    <row r="154" s="178" customFormat="1" x14ac:dyDescent="0.25"/>
    <row r="155" s="178" customFormat="1" x14ac:dyDescent="0.25"/>
    <row r="156" s="178" customFormat="1" x14ac:dyDescent="0.25"/>
    <row r="157" s="178" customFormat="1" x14ac:dyDescent="0.25"/>
    <row r="158" s="178" customFormat="1" x14ac:dyDescent="0.25"/>
    <row r="159" s="178" customFormat="1" x14ac:dyDescent="0.25"/>
    <row r="160" s="178" customFormat="1" x14ac:dyDescent="0.25"/>
    <row r="161" s="178" customFormat="1" x14ac:dyDescent="0.25"/>
    <row r="162" s="178" customFormat="1" x14ac:dyDescent="0.25"/>
    <row r="163" s="178" customFormat="1" x14ac:dyDescent="0.25"/>
    <row r="164" s="178" customFormat="1" x14ac:dyDescent="0.25"/>
    <row r="165" s="178" customFormat="1" x14ac:dyDescent="0.25"/>
    <row r="166" s="178" customFormat="1" x14ac:dyDescent="0.25"/>
    <row r="167" s="178" customFormat="1" x14ac:dyDescent="0.25"/>
    <row r="168" s="178" customFormat="1" x14ac:dyDescent="0.25"/>
    <row r="169" s="178" customFormat="1" x14ac:dyDescent="0.25"/>
    <row r="170" s="178" customFormat="1" x14ac:dyDescent="0.25"/>
    <row r="171" s="178" customFormat="1" x14ac:dyDescent="0.25"/>
    <row r="172" s="178" customFormat="1" x14ac:dyDescent="0.25"/>
    <row r="173" s="178" customFormat="1" x14ac:dyDescent="0.25"/>
    <row r="174" s="178" customFormat="1" x14ac:dyDescent="0.25"/>
    <row r="175" s="178" customFormat="1" x14ac:dyDescent="0.25"/>
    <row r="176" s="178" customFormat="1" x14ac:dyDescent="0.25"/>
    <row r="177" s="178" customFormat="1" x14ac:dyDescent="0.25"/>
    <row r="178" s="178" customFormat="1" x14ac:dyDescent="0.25"/>
    <row r="179" s="178" customFormat="1" x14ac:dyDescent="0.25"/>
    <row r="180" s="178" customFormat="1" x14ac:dyDescent="0.25"/>
    <row r="181" s="178" customFormat="1" x14ac:dyDescent="0.25"/>
    <row r="182" s="178" customFormat="1" x14ac:dyDescent="0.25"/>
    <row r="183" s="178" customFormat="1" x14ac:dyDescent="0.25"/>
    <row r="184" s="178" customFormat="1" x14ac:dyDescent="0.25"/>
    <row r="185" s="178" customFormat="1" x14ac:dyDescent="0.25"/>
    <row r="186" s="178" customFormat="1" x14ac:dyDescent="0.25"/>
    <row r="187" s="178" customFormat="1" x14ac:dyDescent="0.25"/>
    <row r="188" s="178" customFormat="1" x14ac:dyDescent="0.25"/>
    <row r="189" s="178" customFormat="1" x14ac:dyDescent="0.25"/>
    <row r="190" s="178" customFormat="1" x14ac:dyDescent="0.25"/>
    <row r="191" s="178" customFormat="1" x14ac:dyDescent="0.25"/>
    <row r="192" s="178" customFormat="1" x14ac:dyDescent="0.25"/>
    <row r="193" s="178" customFormat="1" x14ac:dyDescent="0.25"/>
    <row r="194" s="178" customFormat="1" x14ac:dyDescent="0.25"/>
    <row r="195" s="178" customFormat="1" x14ac:dyDescent="0.25"/>
    <row r="196" s="178" customFormat="1" x14ac:dyDescent="0.25"/>
    <row r="197" s="178" customFormat="1" x14ac:dyDescent="0.25"/>
    <row r="198" s="178" customFormat="1" x14ac:dyDescent="0.25"/>
    <row r="199" s="178" customFormat="1" x14ac:dyDescent="0.25"/>
    <row r="200" s="178" customFormat="1" x14ac:dyDescent="0.25"/>
    <row r="201" s="178" customFormat="1" x14ac:dyDescent="0.25"/>
    <row r="202" s="178" customFormat="1" x14ac:dyDescent="0.25"/>
    <row r="203" s="178" customFormat="1" x14ac:dyDescent="0.25"/>
    <row r="204" s="178" customFormat="1" x14ac:dyDescent="0.25"/>
    <row r="205" s="178" customFormat="1" x14ac:dyDescent="0.25"/>
    <row r="206" s="178" customFormat="1" x14ac:dyDescent="0.25"/>
    <row r="207" s="178" customFormat="1" x14ac:dyDescent="0.25"/>
    <row r="208" s="178" customFormat="1" x14ac:dyDescent="0.25"/>
    <row r="209" s="178" customFormat="1" x14ac:dyDescent="0.25"/>
    <row r="210" s="178" customFormat="1" x14ac:dyDescent="0.25"/>
    <row r="211" s="178" customFormat="1" x14ac:dyDescent="0.25"/>
    <row r="212" s="178" customFormat="1" x14ac:dyDescent="0.25"/>
    <row r="213" s="178" customFormat="1" x14ac:dyDescent="0.25"/>
    <row r="214" s="178" customFormat="1" x14ac:dyDescent="0.25"/>
    <row r="215" s="178" customFormat="1" x14ac:dyDescent="0.25"/>
    <row r="216" s="178" customFormat="1" x14ac:dyDescent="0.25"/>
    <row r="217" s="178" customFormat="1" x14ac:dyDescent="0.25"/>
    <row r="218" s="178" customFormat="1" x14ac:dyDescent="0.25"/>
    <row r="219" s="178" customFormat="1" x14ac:dyDescent="0.25"/>
    <row r="220" s="178" customFormat="1" x14ac:dyDescent="0.25"/>
    <row r="221" s="178" customFormat="1" x14ac:dyDescent="0.25"/>
    <row r="222" s="178" customFormat="1" x14ac:dyDescent="0.25"/>
    <row r="223" s="178" customFormat="1" x14ac:dyDescent="0.25"/>
    <row r="224" s="178" customFormat="1" x14ac:dyDescent="0.25"/>
    <row r="225" s="178" customFormat="1" x14ac:dyDescent="0.25"/>
    <row r="226" s="178" customFormat="1" x14ac:dyDescent="0.25"/>
    <row r="227" s="178" customFormat="1" x14ac:dyDescent="0.25"/>
    <row r="228" s="178" customFormat="1" x14ac:dyDescent="0.25"/>
    <row r="229" s="178" customFormat="1" x14ac:dyDescent="0.25"/>
    <row r="230" s="178" customFormat="1" x14ac:dyDescent="0.25"/>
    <row r="231" s="178" customFormat="1" x14ac:dyDescent="0.25"/>
    <row r="232" s="178" customFormat="1" x14ac:dyDescent="0.25"/>
    <row r="233" s="178" customFormat="1" x14ac:dyDescent="0.25"/>
    <row r="234" s="178" customFormat="1" x14ac:dyDescent="0.25"/>
    <row r="235" s="178" customFormat="1" x14ac:dyDescent="0.25"/>
    <row r="236" s="178" customFormat="1" x14ac:dyDescent="0.25"/>
    <row r="237" s="178" customFormat="1" x14ac:dyDescent="0.25"/>
    <row r="238" s="178" customFormat="1" x14ac:dyDescent="0.25"/>
    <row r="239" s="178" customFormat="1" x14ac:dyDescent="0.25"/>
    <row r="240" s="178" customFormat="1" x14ac:dyDescent="0.25"/>
    <row r="241" s="178" customFormat="1" x14ac:dyDescent="0.25"/>
    <row r="242" s="178" customFormat="1" x14ac:dyDescent="0.25"/>
    <row r="243" s="178" customFormat="1" x14ac:dyDescent="0.25"/>
    <row r="244" s="178" customFormat="1" x14ac:dyDescent="0.25"/>
    <row r="245" s="178" customFormat="1" x14ac:dyDescent="0.25"/>
    <row r="246" s="178" customFormat="1" x14ac:dyDescent="0.25"/>
    <row r="247" s="178" customFormat="1" x14ac:dyDescent="0.25"/>
    <row r="248" s="178" customFormat="1" x14ac:dyDescent="0.25"/>
    <row r="249" s="178" customFormat="1" x14ac:dyDescent="0.25"/>
    <row r="250" s="178" customFormat="1" x14ac:dyDescent="0.25"/>
    <row r="251" s="178" customFormat="1" x14ac:dyDescent="0.25"/>
    <row r="252" s="178" customFormat="1" x14ac:dyDescent="0.25"/>
    <row r="253" s="178" customFormat="1" x14ac:dyDescent="0.25"/>
    <row r="254" s="178" customFormat="1" x14ac:dyDescent="0.25"/>
    <row r="255" s="178" customFormat="1" x14ac:dyDescent="0.25"/>
    <row r="256" s="178" customFormat="1" x14ac:dyDescent="0.25"/>
    <row r="257" s="178" customFormat="1" x14ac:dyDescent="0.25"/>
    <row r="258" s="178" customFormat="1" x14ac:dyDescent="0.25"/>
    <row r="259" s="178" customFormat="1" x14ac:dyDescent="0.25"/>
    <row r="260" s="178" customFormat="1" x14ac:dyDescent="0.25"/>
    <row r="261" s="178" customFormat="1" x14ac:dyDescent="0.25"/>
    <row r="262" s="178" customFormat="1" x14ac:dyDescent="0.25"/>
    <row r="263" s="178" customFormat="1" x14ac:dyDescent="0.25"/>
    <row r="264" s="178" customFormat="1" x14ac:dyDescent="0.25"/>
    <row r="265" s="178" customFormat="1" x14ac:dyDescent="0.25"/>
    <row r="266" s="178" customFormat="1" x14ac:dyDescent="0.25"/>
    <row r="267" s="178" customFormat="1" x14ac:dyDescent="0.25"/>
    <row r="268" s="178" customFormat="1" x14ac:dyDescent="0.25"/>
    <row r="269" s="178" customFormat="1" x14ac:dyDescent="0.25"/>
    <row r="270" s="178" customFormat="1" x14ac:dyDescent="0.25"/>
    <row r="271" s="178" customFormat="1" x14ac:dyDescent="0.25"/>
    <row r="272" s="178" customFormat="1" x14ac:dyDescent="0.25"/>
    <row r="273" s="178" customFormat="1" x14ac:dyDescent="0.25"/>
    <row r="274" s="178" customFormat="1" x14ac:dyDescent="0.25"/>
    <row r="275" s="178" customFormat="1" x14ac:dyDescent="0.25"/>
    <row r="276" s="178" customFormat="1" x14ac:dyDescent="0.25"/>
    <row r="277" s="178" customFormat="1" x14ac:dyDescent="0.25"/>
    <row r="278" s="178" customFormat="1" x14ac:dyDescent="0.25"/>
    <row r="279" s="178" customFormat="1" x14ac:dyDescent="0.25"/>
    <row r="280" s="178" customFormat="1" x14ac:dyDescent="0.25"/>
    <row r="281" s="178" customFormat="1" x14ac:dyDescent="0.25"/>
    <row r="282" s="178" customFormat="1" x14ac:dyDescent="0.25"/>
    <row r="283" s="178" customFormat="1" x14ac:dyDescent="0.25"/>
    <row r="284" s="178" customFormat="1" x14ac:dyDescent="0.25"/>
    <row r="285" s="178" customFormat="1" x14ac:dyDescent="0.25"/>
    <row r="286" s="178" customFormat="1" x14ac:dyDescent="0.25"/>
    <row r="287" s="178" customFormat="1" x14ac:dyDescent="0.25"/>
    <row r="288" s="178" customFormat="1" x14ac:dyDescent="0.25"/>
    <row r="289" s="178" customFormat="1" x14ac:dyDescent="0.25"/>
    <row r="290" s="178" customFormat="1" x14ac:dyDescent="0.25"/>
    <row r="291" s="178" customFormat="1" x14ac:dyDescent="0.25"/>
    <row r="292" s="178" customFormat="1" x14ac:dyDescent="0.25"/>
    <row r="293" s="178" customFormat="1" x14ac:dyDescent="0.25"/>
    <row r="294" s="178" customFormat="1" x14ac:dyDescent="0.25"/>
    <row r="295" s="178" customFormat="1" x14ac:dyDescent="0.25"/>
    <row r="296" s="178" customFormat="1" x14ac:dyDescent="0.25"/>
    <row r="297" s="178" customFormat="1" x14ac:dyDescent="0.25"/>
    <row r="298" s="178" customFormat="1" x14ac:dyDescent="0.25"/>
    <row r="299" s="178" customFormat="1" x14ac:dyDescent="0.25"/>
    <row r="300" s="178" customFormat="1" x14ac:dyDescent="0.25"/>
    <row r="301" s="178" customFormat="1" x14ac:dyDescent="0.25"/>
    <row r="302" s="178" customFormat="1" x14ac:dyDescent="0.25"/>
    <row r="303" s="178" customFormat="1" x14ac:dyDescent="0.25"/>
    <row r="304" s="178" customFormat="1" x14ac:dyDescent="0.25"/>
    <row r="305" s="178" customFormat="1" x14ac:dyDescent="0.25"/>
    <row r="306" s="178" customFormat="1" x14ac:dyDescent="0.25"/>
    <row r="307" s="178" customFormat="1" x14ac:dyDescent="0.25"/>
    <row r="308" s="178" customFormat="1" x14ac:dyDescent="0.25"/>
    <row r="309" s="178" customFormat="1" x14ac:dyDescent="0.25"/>
    <row r="310" s="178" customFormat="1" x14ac:dyDescent="0.25"/>
    <row r="311" s="178" customFormat="1" x14ac:dyDescent="0.25"/>
    <row r="312" s="178" customFormat="1" x14ac:dyDescent="0.25"/>
    <row r="313" s="178" customFormat="1" x14ac:dyDescent="0.25"/>
    <row r="314" s="178" customFormat="1" x14ac:dyDescent="0.25"/>
    <row r="315" s="178" customFormat="1" x14ac:dyDescent="0.25"/>
    <row r="316" s="178" customFormat="1" x14ac:dyDescent="0.25"/>
    <row r="317" s="178" customFormat="1" x14ac:dyDescent="0.25"/>
    <row r="318" s="178" customFormat="1" x14ac:dyDescent="0.25"/>
    <row r="319" s="178" customFormat="1" x14ac:dyDescent="0.25"/>
    <row r="320" s="178" customFormat="1" x14ac:dyDescent="0.25"/>
    <row r="321" s="178" customFormat="1" x14ac:dyDescent="0.25"/>
    <row r="322" s="178" customFormat="1" x14ac:dyDescent="0.25"/>
    <row r="323" s="178" customFormat="1" x14ac:dyDescent="0.25"/>
    <row r="324" s="178" customFormat="1" x14ac:dyDescent="0.25"/>
    <row r="325" s="178" customFormat="1" x14ac:dyDescent="0.25"/>
    <row r="326" s="178" customFormat="1" x14ac:dyDescent="0.25"/>
    <row r="327" s="178" customFormat="1" x14ac:dyDescent="0.25"/>
    <row r="328" s="178" customFormat="1" x14ac:dyDescent="0.25"/>
    <row r="329" s="178" customFormat="1" x14ac:dyDescent="0.25"/>
    <row r="330" s="178" customFormat="1" x14ac:dyDescent="0.25"/>
    <row r="331" s="178" customFormat="1" x14ac:dyDescent="0.25"/>
    <row r="332" s="178" customFormat="1" x14ac:dyDescent="0.25"/>
    <row r="333" s="178" customFormat="1" x14ac:dyDescent="0.25"/>
    <row r="334" s="178" customFormat="1" x14ac:dyDescent="0.25"/>
    <row r="335" s="178" customFormat="1" x14ac:dyDescent="0.25"/>
    <row r="336" s="178" customFormat="1" x14ac:dyDescent="0.25"/>
    <row r="337" s="178" customFormat="1" x14ac:dyDescent="0.25"/>
    <row r="338" s="178" customFormat="1" x14ac:dyDescent="0.25"/>
    <row r="339" s="178" customFormat="1" x14ac:dyDescent="0.25"/>
    <row r="340" s="178" customFormat="1" x14ac:dyDescent="0.25"/>
    <row r="341" s="178" customFormat="1" x14ac:dyDescent="0.25"/>
    <row r="342" s="178" customFormat="1" x14ac:dyDescent="0.25"/>
    <row r="343" s="178" customFormat="1" x14ac:dyDescent="0.25"/>
    <row r="344" s="178" customFormat="1" x14ac:dyDescent="0.25"/>
    <row r="345" s="178" customFormat="1" x14ac:dyDescent="0.25"/>
    <row r="346" s="178" customFormat="1" x14ac:dyDescent="0.25"/>
    <row r="347" s="178" customFormat="1" x14ac:dyDescent="0.25"/>
    <row r="348" s="178" customFormat="1" x14ac:dyDescent="0.25"/>
    <row r="349" s="178" customFormat="1" x14ac:dyDescent="0.25"/>
    <row r="350" s="178" customFormat="1" x14ac:dyDescent="0.25"/>
    <row r="351" s="178" customFormat="1" x14ac:dyDescent="0.25"/>
    <row r="352" s="178" customFormat="1" x14ac:dyDescent="0.25"/>
    <row r="353" s="178" customFormat="1" x14ac:dyDescent="0.25"/>
    <row r="354" s="178" customFormat="1" x14ac:dyDescent="0.25"/>
    <row r="355" s="178" customFormat="1" x14ac:dyDescent="0.25"/>
    <row r="356" s="178" customFormat="1" x14ac:dyDescent="0.25"/>
    <row r="357" s="178" customFormat="1" x14ac:dyDescent="0.25"/>
    <row r="358" s="178" customFormat="1" x14ac:dyDescent="0.25"/>
    <row r="359" s="178" customFormat="1" x14ac:dyDescent="0.25"/>
    <row r="360" s="178" customFormat="1" x14ac:dyDescent="0.25"/>
    <row r="361" s="178" customFormat="1" x14ac:dyDescent="0.25"/>
    <row r="362" s="178" customFormat="1" x14ac:dyDescent="0.25"/>
    <row r="363" s="178" customFormat="1" x14ac:dyDescent="0.25"/>
    <row r="364" s="178" customFormat="1" x14ac:dyDescent="0.25"/>
    <row r="365" s="178" customFormat="1" x14ac:dyDescent="0.25"/>
    <row r="366" s="178" customFormat="1" x14ac:dyDescent="0.25"/>
    <row r="367" s="178" customFormat="1" x14ac:dyDescent="0.25"/>
    <row r="368" s="178" customFormat="1" x14ac:dyDescent="0.25"/>
    <row r="369" s="178" customFormat="1" x14ac:dyDescent="0.25"/>
    <row r="370" s="178" customFormat="1" x14ac:dyDescent="0.25"/>
    <row r="371" s="178" customFormat="1" x14ac:dyDescent="0.25"/>
    <row r="372" s="178" customFormat="1" x14ac:dyDescent="0.25"/>
    <row r="373" s="178" customFormat="1" x14ac:dyDescent="0.25"/>
    <row r="374" s="178" customFormat="1" x14ac:dyDescent="0.25"/>
    <row r="375" s="178" customFormat="1" x14ac:dyDescent="0.25"/>
    <row r="376" s="178" customFormat="1" x14ac:dyDescent="0.25"/>
    <row r="377" s="178" customFormat="1" x14ac:dyDescent="0.25"/>
    <row r="378" s="178" customFormat="1" x14ac:dyDescent="0.25"/>
    <row r="379" s="178" customFormat="1" x14ac:dyDescent="0.25"/>
    <row r="380" s="178" customFormat="1" x14ac:dyDescent="0.25"/>
    <row r="381" s="178" customFormat="1" x14ac:dyDescent="0.25"/>
    <row r="382" s="178" customFormat="1" x14ac:dyDescent="0.25"/>
    <row r="383" s="178" customFormat="1" x14ac:dyDescent="0.25"/>
    <row r="384" s="178" customFormat="1" x14ac:dyDescent="0.25"/>
    <row r="385" s="178" customFormat="1" x14ac:dyDescent="0.25"/>
    <row r="386" s="178" customFormat="1" x14ac:dyDescent="0.25"/>
    <row r="387" s="178" customFormat="1" x14ac:dyDescent="0.25"/>
    <row r="388" s="178" customFormat="1" x14ac:dyDescent="0.25"/>
    <row r="389" s="178" customFormat="1" x14ac:dyDescent="0.25"/>
    <row r="390" s="178" customFormat="1" x14ac:dyDescent="0.25"/>
    <row r="391" s="178" customFormat="1" x14ac:dyDescent="0.25"/>
    <row r="392" s="178" customFormat="1" x14ac:dyDescent="0.25"/>
    <row r="393" s="178" customFormat="1" x14ac:dyDescent="0.25"/>
    <row r="394" s="178" customFormat="1" x14ac:dyDescent="0.25"/>
    <row r="395" s="178" customFormat="1" x14ac:dyDescent="0.25"/>
    <row r="396" s="178" customFormat="1" x14ac:dyDescent="0.25"/>
    <row r="397" s="178" customFormat="1" x14ac:dyDescent="0.25"/>
    <row r="398" s="178" customFormat="1" x14ac:dyDescent="0.25"/>
    <row r="399" s="178" customFormat="1" x14ac:dyDescent="0.25"/>
    <row r="400" s="178" customFormat="1" x14ac:dyDescent="0.25"/>
    <row r="401" s="178" customFormat="1" x14ac:dyDescent="0.25"/>
    <row r="402" s="178" customFormat="1" x14ac:dyDescent="0.25"/>
    <row r="403" s="178" customFormat="1" x14ac:dyDescent="0.25"/>
    <row r="404" s="178" customFormat="1" x14ac:dyDescent="0.25"/>
    <row r="405" s="178" customFormat="1" x14ac:dyDescent="0.25"/>
    <row r="406" s="178" customFormat="1" x14ac:dyDescent="0.25"/>
    <row r="407" s="178" customFormat="1" x14ac:dyDescent="0.25"/>
    <row r="408" s="178" customFormat="1" x14ac:dyDescent="0.25"/>
    <row r="409" s="178" customFormat="1" x14ac:dyDescent="0.25"/>
    <row r="410" s="178" customFormat="1" x14ac:dyDescent="0.25"/>
    <row r="411" s="178" customFormat="1" x14ac:dyDescent="0.25"/>
    <row r="412" s="178" customFormat="1" x14ac:dyDescent="0.25"/>
    <row r="413" s="178" customFormat="1" x14ac:dyDescent="0.25"/>
    <row r="414" s="178" customFormat="1" x14ac:dyDescent="0.25"/>
    <row r="415" s="178" customFormat="1" x14ac:dyDescent="0.25"/>
    <row r="416" s="178" customFormat="1" x14ac:dyDescent="0.25"/>
    <row r="417" s="178" customFormat="1" x14ac:dyDescent="0.25"/>
    <row r="418" s="178" customFormat="1" x14ac:dyDescent="0.25"/>
    <row r="419" s="178" customFormat="1" x14ac:dyDescent="0.25"/>
    <row r="420" s="178" customFormat="1" x14ac:dyDescent="0.25"/>
    <row r="421" s="178" customFormat="1" x14ac:dyDescent="0.25"/>
    <row r="422" s="178" customFormat="1" x14ac:dyDescent="0.25"/>
    <row r="423" s="178" customFormat="1" x14ac:dyDescent="0.25"/>
    <row r="424" s="178" customFormat="1" x14ac:dyDescent="0.25"/>
    <row r="425" s="178" customFormat="1" x14ac:dyDescent="0.25"/>
    <row r="426" s="178" customFormat="1" x14ac:dyDescent="0.25"/>
    <row r="427" s="178" customFormat="1" x14ac:dyDescent="0.25"/>
    <row r="428" s="178" customFormat="1" x14ac:dyDescent="0.25"/>
    <row r="429" s="178" customFormat="1" x14ac:dyDescent="0.25"/>
    <row r="430" s="178" customFormat="1" x14ac:dyDescent="0.25"/>
    <row r="431" s="178" customFormat="1" x14ac:dyDescent="0.25"/>
    <row r="432" s="178" customFormat="1" x14ac:dyDescent="0.25"/>
    <row r="433" s="178" customFormat="1" x14ac:dyDescent="0.25"/>
    <row r="434" s="178" customFormat="1" x14ac:dyDescent="0.25"/>
    <row r="435" s="178" customFormat="1" x14ac:dyDescent="0.25"/>
    <row r="436" s="178" customFormat="1" x14ac:dyDescent="0.25"/>
    <row r="437" s="178" customFormat="1" x14ac:dyDescent="0.25"/>
    <row r="438" s="178" customFormat="1" x14ac:dyDescent="0.25"/>
    <row r="439" s="178" customFormat="1" x14ac:dyDescent="0.25"/>
    <row r="440" s="178" customFormat="1" x14ac:dyDescent="0.25"/>
    <row r="441" s="178" customFormat="1" x14ac:dyDescent="0.25"/>
    <row r="442" s="178" customFormat="1" x14ac:dyDescent="0.25"/>
    <row r="443" s="178" customFormat="1" x14ac:dyDescent="0.25"/>
    <row r="444" s="178" customFormat="1" x14ac:dyDescent="0.25"/>
    <row r="445" s="178" customFormat="1" x14ac:dyDescent="0.25"/>
    <row r="446" s="178" customFormat="1" x14ac:dyDescent="0.25"/>
    <row r="447" s="178" customFormat="1" x14ac:dyDescent="0.25"/>
    <row r="448" s="178" customFormat="1" x14ac:dyDescent="0.25"/>
    <row r="449" s="178" customFormat="1" x14ac:dyDescent="0.25"/>
    <row r="450" s="178" customFormat="1" x14ac:dyDescent="0.25"/>
    <row r="451" s="178" customFormat="1" x14ac:dyDescent="0.25"/>
    <row r="452" s="178" customFormat="1" x14ac:dyDescent="0.25"/>
    <row r="453" s="178" customFormat="1" x14ac:dyDescent="0.25"/>
    <row r="454" s="178" customFormat="1" x14ac:dyDescent="0.25"/>
    <row r="455" s="178" customFormat="1" x14ac:dyDescent="0.25"/>
    <row r="456" s="178" customFormat="1" x14ac:dyDescent="0.25"/>
    <row r="457" s="178" customFormat="1" x14ac:dyDescent="0.25"/>
    <row r="458" s="178" customFormat="1" x14ac:dyDescent="0.25"/>
    <row r="459" s="178" customFormat="1" x14ac:dyDescent="0.25"/>
    <row r="460" s="178" customFormat="1" x14ac:dyDescent="0.25"/>
    <row r="461" s="178" customFormat="1" x14ac:dyDescent="0.25"/>
    <row r="462" s="178" customFormat="1" x14ac:dyDescent="0.25"/>
    <row r="463" s="178" customFormat="1" x14ac:dyDescent="0.25"/>
    <row r="464" s="178" customFormat="1" x14ac:dyDescent="0.25"/>
    <row r="465" s="178" customFormat="1" x14ac:dyDescent="0.25"/>
    <row r="466" s="178" customFormat="1" x14ac:dyDescent="0.25"/>
    <row r="467" s="178" customFormat="1" x14ac:dyDescent="0.25"/>
    <row r="468" s="178" customFormat="1" x14ac:dyDescent="0.25"/>
    <row r="469" s="178" customFormat="1" x14ac:dyDescent="0.25"/>
    <row r="470" s="178" customFormat="1" x14ac:dyDescent="0.25"/>
    <row r="471" s="178" customFormat="1" x14ac:dyDescent="0.25"/>
    <row r="472" s="178" customFormat="1" x14ac:dyDescent="0.25"/>
    <row r="473" s="178" customFormat="1" x14ac:dyDescent="0.25"/>
    <row r="474" s="178" customFormat="1" x14ac:dyDescent="0.25"/>
    <row r="475" s="178" customFormat="1" x14ac:dyDescent="0.25"/>
    <row r="476" s="178" customFormat="1" x14ac:dyDescent="0.25"/>
    <row r="477" s="178" customFormat="1" x14ac:dyDescent="0.25"/>
    <row r="478" s="178" customFormat="1" x14ac:dyDescent="0.25"/>
    <row r="479" s="178" customFormat="1" x14ac:dyDescent="0.25"/>
    <row r="480" s="178" customFormat="1" x14ac:dyDescent="0.25"/>
    <row r="481" s="178" customFormat="1" x14ac:dyDescent="0.25"/>
    <row r="482" s="178" customFormat="1" x14ac:dyDescent="0.25"/>
    <row r="483" s="178" customFormat="1" x14ac:dyDescent="0.25"/>
    <row r="484" s="178" customFormat="1" x14ac:dyDescent="0.25"/>
    <row r="485" s="178" customFormat="1" x14ac:dyDescent="0.25"/>
    <row r="486" s="178" customFormat="1" x14ac:dyDescent="0.25"/>
    <row r="487" s="178" customFormat="1" x14ac:dyDescent="0.25"/>
    <row r="488" s="178" customFormat="1" x14ac:dyDescent="0.25"/>
    <row r="489" s="178" customFormat="1" x14ac:dyDescent="0.25"/>
    <row r="490" s="178" customFormat="1" x14ac:dyDescent="0.25"/>
    <row r="491" s="178" customFormat="1" x14ac:dyDescent="0.25"/>
    <row r="492" s="178" customFormat="1" x14ac:dyDescent="0.25"/>
    <row r="493" s="178" customFormat="1" x14ac:dyDescent="0.25"/>
    <row r="494" s="178" customFormat="1" x14ac:dyDescent="0.25"/>
    <row r="495" s="178" customFormat="1" x14ac:dyDescent="0.25"/>
    <row r="496" s="178" customFormat="1" x14ac:dyDescent="0.25"/>
    <row r="497" s="178" customFormat="1" x14ac:dyDescent="0.25"/>
    <row r="498" s="178" customFormat="1" x14ac:dyDescent="0.25"/>
    <row r="499" s="178" customFormat="1" x14ac:dyDescent="0.25"/>
    <row r="500" s="178" customFormat="1" x14ac:dyDescent="0.25"/>
    <row r="501" s="178" customFormat="1" x14ac:dyDescent="0.25"/>
    <row r="502" s="178" customFormat="1" x14ac:dyDescent="0.25"/>
    <row r="503" s="178" customFormat="1" x14ac:dyDescent="0.25"/>
    <row r="504" s="178" customFormat="1" x14ac:dyDescent="0.25"/>
    <row r="505" s="178" customFormat="1" x14ac:dyDescent="0.25"/>
    <row r="506" s="178" customFormat="1" x14ac:dyDescent="0.25"/>
    <row r="507" s="178" customFormat="1" x14ac:dyDescent="0.25"/>
    <row r="508" s="178" customFormat="1" x14ac:dyDescent="0.25"/>
    <row r="509" s="178" customFormat="1" x14ac:dyDescent="0.25"/>
    <row r="510" s="178" customFormat="1" x14ac:dyDescent="0.25"/>
    <row r="511" s="178" customFormat="1" x14ac:dyDescent="0.25"/>
    <row r="512" s="178" customFormat="1" x14ac:dyDescent="0.25"/>
    <row r="513" s="178" customFormat="1" x14ac:dyDescent="0.25"/>
    <row r="514" s="178" customFormat="1" x14ac:dyDescent="0.25"/>
    <row r="515" s="178" customFormat="1" x14ac:dyDescent="0.25"/>
    <row r="516" s="178" customFormat="1" x14ac:dyDescent="0.25"/>
    <row r="517" s="178" customFormat="1" x14ac:dyDescent="0.25"/>
    <row r="518" s="178" customFormat="1" x14ac:dyDescent="0.25"/>
    <row r="519" s="178" customFormat="1" x14ac:dyDescent="0.25"/>
    <row r="520" s="178" customFormat="1" x14ac:dyDescent="0.25"/>
    <row r="521" s="178" customFormat="1" x14ac:dyDescent="0.25"/>
    <row r="522" s="178" customFormat="1" x14ac:dyDescent="0.25"/>
    <row r="523" s="178" customFormat="1" x14ac:dyDescent="0.25"/>
    <row r="524" s="178" customFormat="1" x14ac:dyDescent="0.25"/>
    <row r="525" s="178" customFormat="1" x14ac:dyDescent="0.25"/>
    <row r="526" s="178" customFormat="1" x14ac:dyDescent="0.25"/>
    <row r="527" s="178" customFormat="1" x14ac:dyDescent="0.25"/>
    <row r="528" s="178" customFormat="1" x14ac:dyDescent="0.25"/>
    <row r="529" s="178" customFormat="1" x14ac:dyDescent="0.25"/>
    <row r="530" s="178" customFormat="1" x14ac:dyDescent="0.25"/>
    <row r="531" s="178" customFormat="1" x14ac:dyDescent="0.25"/>
    <row r="532" s="178" customFormat="1" x14ac:dyDescent="0.25"/>
    <row r="533" s="178" customFormat="1" x14ac:dyDescent="0.25"/>
    <row r="534" s="178" customFormat="1" x14ac:dyDescent="0.25"/>
    <row r="535" s="178" customFormat="1" x14ac:dyDescent="0.25"/>
    <row r="536" s="178" customFormat="1" x14ac:dyDescent="0.25"/>
    <row r="537" s="178" customFormat="1" x14ac:dyDescent="0.25"/>
    <row r="538" s="178" customFormat="1" x14ac:dyDescent="0.25"/>
    <row r="539" s="178" customFormat="1" x14ac:dyDescent="0.25"/>
    <row r="540" s="178" customFormat="1" x14ac:dyDescent="0.25"/>
    <row r="541" s="178" customFormat="1" x14ac:dyDescent="0.25"/>
    <row r="542" s="178" customFormat="1" x14ac:dyDescent="0.25"/>
    <row r="543" s="178" customFormat="1" x14ac:dyDescent="0.25"/>
    <row r="544" s="178" customFormat="1" x14ac:dyDescent="0.25"/>
    <row r="545" s="178" customFormat="1" x14ac:dyDescent="0.25"/>
    <row r="546" s="178" customFormat="1" x14ac:dyDescent="0.25"/>
    <row r="547" s="178" customFormat="1" x14ac:dyDescent="0.25"/>
    <row r="548" s="178" customFormat="1" x14ac:dyDescent="0.25"/>
    <row r="549" s="178" customFormat="1" x14ac:dyDescent="0.25"/>
    <row r="550" s="178" customFormat="1" x14ac:dyDescent="0.25"/>
    <row r="551" s="178" customFormat="1" x14ac:dyDescent="0.25"/>
    <row r="552" s="178" customFormat="1" x14ac:dyDescent="0.25"/>
    <row r="553" s="178" customFormat="1" x14ac:dyDescent="0.25"/>
    <row r="554" s="178" customFormat="1" x14ac:dyDescent="0.25"/>
    <row r="555" s="178" customFormat="1" x14ac:dyDescent="0.25"/>
    <row r="556" s="178" customFormat="1" x14ac:dyDescent="0.25"/>
    <row r="557" s="178" customFormat="1" x14ac:dyDescent="0.25"/>
    <row r="558" s="178" customFormat="1" x14ac:dyDescent="0.25"/>
    <row r="559" s="178" customFormat="1" x14ac:dyDescent="0.25"/>
    <row r="560" s="178" customFormat="1" x14ac:dyDescent="0.25"/>
    <row r="561" s="178" customFormat="1" x14ac:dyDescent="0.25"/>
    <row r="562" s="178" customFormat="1" x14ac:dyDescent="0.25"/>
    <row r="563" s="178" customFormat="1" x14ac:dyDescent="0.25"/>
    <row r="564" s="178" customFormat="1" x14ac:dyDescent="0.25"/>
    <row r="565" s="178" customFormat="1" x14ac:dyDescent="0.25"/>
    <row r="566" s="178" customFormat="1" x14ac:dyDescent="0.25"/>
    <row r="567" s="178" customFormat="1" x14ac:dyDescent="0.25"/>
    <row r="568" s="178" customFormat="1" x14ac:dyDescent="0.25"/>
    <row r="569" s="178" customFormat="1" x14ac:dyDescent="0.25"/>
    <row r="570" s="178" customFormat="1" x14ac:dyDescent="0.25"/>
    <row r="571" s="178" customFormat="1" x14ac:dyDescent="0.25"/>
    <row r="572" s="178" customFormat="1" x14ac:dyDescent="0.25"/>
    <row r="573" s="178" customFormat="1" x14ac:dyDescent="0.25"/>
    <row r="574" s="178" customFormat="1" x14ac:dyDescent="0.25"/>
    <row r="575" s="178" customFormat="1" x14ac:dyDescent="0.25"/>
    <row r="576" s="178" customFormat="1" x14ac:dyDescent="0.25"/>
    <row r="577" s="178" customFormat="1" x14ac:dyDescent="0.25"/>
    <row r="578" s="178" customFormat="1" x14ac:dyDescent="0.25"/>
    <row r="579" s="178" customFormat="1" x14ac:dyDescent="0.25"/>
    <row r="580" s="178" customFormat="1" x14ac:dyDescent="0.25"/>
    <row r="581" s="178" customFormat="1" x14ac:dyDescent="0.25"/>
    <row r="582" s="178" customFormat="1" x14ac:dyDescent="0.25"/>
    <row r="583" s="178" customFormat="1" x14ac:dyDescent="0.25"/>
    <row r="584" s="178" customFormat="1" x14ac:dyDescent="0.25"/>
    <row r="585" s="178" customFormat="1" x14ac:dyDescent="0.25"/>
    <row r="586" s="178" customFormat="1" x14ac:dyDescent="0.25"/>
    <row r="587" s="178" customFormat="1" x14ac:dyDescent="0.25"/>
    <row r="588" s="178" customFormat="1" x14ac:dyDescent="0.25"/>
    <row r="589" s="178" customFormat="1" x14ac:dyDescent="0.25"/>
    <row r="590" s="178" customFormat="1" x14ac:dyDescent="0.25"/>
    <row r="591" s="178" customFormat="1" x14ac:dyDescent="0.25"/>
    <row r="592" s="178" customFormat="1" x14ac:dyDescent="0.25"/>
    <row r="593" s="178" customFormat="1" x14ac:dyDescent="0.25"/>
    <row r="594" s="178" customFormat="1" x14ac:dyDescent="0.25"/>
    <row r="595" s="178" customFormat="1" x14ac:dyDescent="0.25"/>
    <row r="596" s="178" customFormat="1" x14ac:dyDescent="0.25"/>
    <row r="597" s="178" customFormat="1" x14ac:dyDescent="0.25"/>
    <row r="598" s="178" customFormat="1" x14ac:dyDescent="0.25"/>
    <row r="599" s="178" customFormat="1" x14ac:dyDescent="0.25"/>
    <row r="600" s="178" customFormat="1" x14ac:dyDescent="0.25"/>
    <row r="601" s="178" customFormat="1" x14ac:dyDescent="0.25"/>
    <row r="602" s="178" customFormat="1" x14ac:dyDescent="0.25"/>
    <row r="603" s="178" customFormat="1" x14ac:dyDescent="0.25"/>
    <row r="604" s="178" customFormat="1" x14ac:dyDescent="0.25"/>
    <row r="605" s="178" customFormat="1" x14ac:dyDescent="0.25"/>
    <row r="606" s="178" customFormat="1" x14ac:dyDescent="0.25"/>
    <row r="607" s="178" customFormat="1" x14ac:dyDescent="0.25"/>
    <row r="608" s="178" customFormat="1" x14ac:dyDescent="0.25"/>
    <row r="609" s="178" customFormat="1" x14ac:dyDescent="0.25"/>
    <row r="610" s="178" customFormat="1" x14ac:dyDescent="0.25"/>
    <row r="611" s="178" customFormat="1" x14ac:dyDescent="0.25"/>
    <row r="612" s="178" customFormat="1" x14ac:dyDescent="0.25"/>
    <row r="613" s="178" customFormat="1" x14ac:dyDescent="0.25"/>
    <row r="614" s="178" customFormat="1" x14ac:dyDescent="0.25"/>
    <row r="615" s="178" customFormat="1" x14ac:dyDescent="0.25"/>
    <row r="616" s="178" customFormat="1" x14ac:dyDescent="0.25"/>
    <row r="617" s="178" customFormat="1" x14ac:dyDescent="0.25"/>
    <row r="618" s="178" customFormat="1" x14ac:dyDescent="0.25"/>
    <row r="619" s="178" customFormat="1" x14ac:dyDescent="0.25"/>
    <row r="620" s="178" customFormat="1" x14ac:dyDescent="0.25"/>
    <row r="621" s="178" customFormat="1" x14ac:dyDescent="0.25"/>
    <row r="622" s="178" customFormat="1" x14ac:dyDescent="0.25"/>
    <row r="623" s="178" customFormat="1" x14ac:dyDescent="0.25"/>
    <row r="624" s="178" customFormat="1" x14ac:dyDescent="0.25"/>
    <row r="625" s="178" customFormat="1" x14ac:dyDescent="0.25"/>
    <row r="626" s="178" customFormat="1" x14ac:dyDescent="0.25"/>
    <row r="627" s="178" customFormat="1" x14ac:dyDescent="0.25"/>
    <row r="628" s="178" customFormat="1" x14ac:dyDescent="0.25"/>
    <row r="629" s="178" customFormat="1" x14ac:dyDescent="0.25"/>
    <row r="630" s="178" customFormat="1" x14ac:dyDescent="0.25"/>
    <row r="631" s="178" customFormat="1" x14ac:dyDescent="0.25"/>
    <row r="632" s="178" customFormat="1" x14ac:dyDescent="0.25"/>
    <row r="633" s="178" customFormat="1" x14ac:dyDescent="0.25"/>
    <row r="634" s="178" customFormat="1" x14ac:dyDescent="0.25"/>
    <row r="635" s="178" customFormat="1" x14ac:dyDescent="0.25"/>
    <row r="636" s="178" customFormat="1" x14ac:dyDescent="0.25"/>
    <row r="637" s="178" customFormat="1" x14ac:dyDescent="0.25"/>
    <row r="638" s="178" customFormat="1" x14ac:dyDescent="0.25"/>
    <row r="639" s="178" customFormat="1" x14ac:dyDescent="0.25"/>
    <row r="640" s="178" customFormat="1" x14ac:dyDescent="0.25"/>
    <row r="641" s="178" customFormat="1" x14ac:dyDescent="0.25"/>
    <row r="642" s="178" customFormat="1" x14ac:dyDescent="0.25"/>
    <row r="643" s="178" customFormat="1" x14ac:dyDescent="0.25"/>
    <row r="644" s="178" customFormat="1" x14ac:dyDescent="0.25"/>
    <row r="645" s="178" customFormat="1" x14ac:dyDescent="0.25"/>
    <row r="646" s="178" customFormat="1" x14ac:dyDescent="0.25"/>
    <row r="647" s="178" customFormat="1" x14ac:dyDescent="0.25"/>
    <row r="648" s="178" customFormat="1" x14ac:dyDescent="0.25"/>
    <row r="649" s="178" customFormat="1" x14ac:dyDescent="0.25"/>
    <row r="650" s="178" customFormat="1" x14ac:dyDescent="0.25"/>
    <row r="651" s="178" customFormat="1" x14ac:dyDescent="0.25"/>
    <row r="652" s="178" customFormat="1" x14ac:dyDescent="0.25"/>
    <row r="653" s="178" customFormat="1" x14ac:dyDescent="0.25"/>
    <row r="654" s="178" customFormat="1" x14ac:dyDescent="0.25"/>
    <row r="655" s="178" customFormat="1" x14ac:dyDescent="0.25"/>
    <row r="656" s="178" customFormat="1" x14ac:dyDescent="0.25"/>
    <row r="657" s="178" customFormat="1" x14ac:dyDescent="0.25"/>
    <row r="658" s="178" customFormat="1" x14ac:dyDescent="0.25"/>
    <row r="659" s="178" customFormat="1" x14ac:dyDescent="0.25"/>
    <row r="660" s="178" customFormat="1" x14ac:dyDescent="0.25"/>
    <row r="661" s="178" customFormat="1" x14ac:dyDescent="0.25"/>
    <row r="662" s="178" customFormat="1" x14ac:dyDescent="0.25"/>
    <row r="663" s="178" customFormat="1" x14ac:dyDescent="0.25"/>
    <row r="664" s="178" customFormat="1" x14ac:dyDescent="0.25"/>
    <row r="665" s="178" customFormat="1" x14ac:dyDescent="0.25"/>
    <row r="666" s="178" customFormat="1" x14ac:dyDescent="0.25"/>
    <row r="667" s="178" customFormat="1" x14ac:dyDescent="0.25"/>
    <row r="668" s="178" customFormat="1" x14ac:dyDescent="0.25"/>
    <row r="669" s="178" customFormat="1" x14ac:dyDescent="0.25"/>
    <row r="670" s="178" customFormat="1" x14ac:dyDescent="0.25"/>
    <row r="671" s="178" customFormat="1" x14ac:dyDescent="0.25"/>
    <row r="672" s="178" customFormat="1" x14ac:dyDescent="0.25"/>
    <row r="673" s="178" customFormat="1" x14ac:dyDescent="0.25"/>
    <row r="674" s="178" customFormat="1" x14ac:dyDescent="0.25"/>
    <row r="675" s="178" customFormat="1" x14ac:dyDescent="0.25"/>
    <row r="676" s="178" customFormat="1" x14ac:dyDescent="0.25"/>
    <row r="677" s="178" customFormat="1" x14ac:dyDescent="0.25"/>
    <row r="678" s="178" customFormat="1" x14ac:dyDescent="0.25"/>
    <row r="679" s="178" customFormat="1" x14ac:dyDescent="0.25"/>
    <row r="680" s="178" customFormat="1" x14ac:dyDescent="0.25"/>
    <row r="681" s="178" customFormat="1" x14ac:dyDescent="0.25"/>
    <row r="682" s="178" customFormat="1" x14ac:dyDescent="0.25"/>
    <row r="683" s="178" customFormat="1" x14ac:dyDescent="0.25"/>
    <row r="684" s="178" customFormat="1" x14ac:dyDescent="0.25"/>
    <row r="685" s="178" customFormat="1" x14ac:dyDescent="0.25"/>
    <row r="686" s="178" customFormat="1" x14ac:dyDescent="0.25"/>
    <row r="687" s="178" customFormat="1" x14ac:dyDescent="0.25"/>
    <row r="688" s="178" customFormat="1" x14ac:dyDescent="0.25"/>
    <row r="689" s="178" customFormat="1" x14ac:dyDescent="0.25"/>
    <row r="690" s="178" customFormat="1" x14ac:dyDescent="0.25"/>
    <row r="691" s="178" customFormat="1" x14ac:dyDescent="0.25"/>
    <row r="692" s="178" customFormat="1" x14ac:dyDescent="0.25"/>
    <row r="693" s="178" customFormat="1" x14ac:dyDescent="0.25"/>
    <row r="694" s="178" customFormat="1" x14ac:dyDescent="0.25"/>
    <row r="695" s="178" customFormat="1" x14ac:dyDescent="0.25"/>
    <row r="696" s="178" customFormat="1" x14ac:dyDescent="0.25"/>
    <row r="697" s="178" customFormat="1" x14ac:dyDescent="0.25"/>
    <row r="698" s="178" customFormat="1" x14ac:dyDescent="0.25"/>
    <row r="699" s="178" customFormat="1" x14ac:dyDescent="0.25"/>
    <row r="700" s="178" customFormat="1" x14ac:dyDescent="0.25"/>
    <row r="701" s="178" customFormat="1" x14ac:dyDescent="0.25"/>
    <row r="702" s="178" customFormat="1" x14ac:dyDescent="0.25"/>
    <row r="703" s="178" customFormat="1" x14ac:dyDescent="0.25"/>
    <row r="704" s="178" customFormat="1" x14ac:dyDescent="0.25"/>
    <row r="705" s="178" customFormat="1" x14ac:dyDescent="0.25"/>
    <row r="706" s="178" customFormat="1" x14ac:dyDescent="0.25"/>
    <row r="707" s="178" customFormat="1" x14ac:dyDescent="0.25"/>
    <row r="708" s="178" customFormat="1" x14ac:dyDescent="0.25"/>
    <row r="709" s="178" customFormat="1" x14ac:dyDescent="0.25"/>
    <row r="710" s="178" customFormat="1" x14ac:dyDescent="0.25"/>
    <row r="711" s="178" customFormat="1" x14ac:dyDescent="0.25"/>
    <row r="712" s="178" customFormat="1" x14ac:dyDescent="0.25"/>
    <row r="713" s="178" customFormat="1" x14ac:dyDescent="0.25"/>
    <row r="714" s="178" customFormat="1" x14ac:dyDescent="0.25"/>
    <row r="715" s="178" customFormat="1" x14ac:dyDescent="0.25"/>
    <row r="716" s="178" customFormat="1" x14ac:dyDescent="0.25"/>
    <row r="717" s="178" customFormat="1" x14ac:dyDescent="0.25"/>
    <row r="718" s="178" customFormat="1" x14ac:dyDescent="0.25"/>
    <row r="719" s="178" customFormat="1" x14ac:dyDescent="0.25"/>
    <row r="720" s="178" customFormat="1" x14ac:dyDescent="0.25"/>
    <row r="721" s="178" customFormat="1" x14ac:dyDescent="0.25"/>
    <row r="722" s="178" customFormat="1" x14ac:dyDescent="0.25"/>
    <row r="723" s="178" customFormat="1" x14ac:dyDescent="0.25"/>
    <row r="724" s="178" customFormat="1" x14ac:dyDescent="0.25"/>
    <row r="725" s="178" customFormat="1" x14ac:dyDescent="0.25"/>
    <row r="726" s="178" customFormat="1" x14ac:dyDescent="0.25"/>
    <row r="727" s="178" customFormat="1" x14ac:dyDescent="0.25"/>
    <row r="728" s="178" customFormat="1" x14ac:dyDescent="0.25"/>
    <row r="729" s="178" customFormat="1" x14ac:dyDescent="0.25"/>
    <row r="730" s="178" customFormat="1" x14ac:dyDescent="0.25"/>
    <row r="731" s="178" customFormat="1" x14ac:dyDescent="0.25"/>
    <row r="732" s="178" customFormat="1" x14ac:dyDescent="0.25"/>
    <row r="733" s="178" customFormat="1" x14ac:dyDescent="0.25"/>
    <row r="734" s="178" customFormat="1" x14ac:dyDescent="0.25"/>
    <row r="735" s="178" customFormat="1" x14ac:dyDescent="0.25"/>
    <row r="736" s="178" customFormat="1" x14ac:dyDescent="0.25"/>
    <row r="737" s="178" customFormat="1" x14ac:dyDescent="0.25"/>
    <row r="738" s="178" customFormat="1" x14ac:dyDescent="0.25"/>
    <row r="739" s="178" customFormat="1" x14ac:dyDescent="0.25"/>
    <row r="740" s="178" customFormat="1" x14ac:dyDescent="0.25"/>
    <row r="741" s="178" customFormat="1" x14ac:dyDescent="0.25"/>
    <row r="742" s="178" customFormat="1" x14ac:dyDescent="0.25"/>
    <row r="743" s="178" customFormat="1" x14ac:dyDescent="0.25"/>
    <row r="744" s="178" customFormat="1" x14ac:dyDescent="0.25"/>
    <row r="745" s="178" customFormat="1" x14ac:dyDescent="0.25"/>
    <row r="746" s="178" customFormat="1" x14ac:dyDescent="0.25"/>
    <row r="747" s="178" customFormat="1" x14ac:dyDescent="0.25"/>
    <row r="748" s="178" customFormat="1" x14ac:dyDescent="0.25"/>
    <row r="749" s="178" customFormat="1" x14ac:dyDescent="0.25"/>
    <row r="750" s="178" customFormat="1" x14ac:dyDescent="0.25"/>
    <row r="751" s="178" customFormat="1" x14ac:dyDescent="0.25"/>
    <row r="752" s="178" customFormat="1" x14ac:dyDescent="0.25"/>
    <row r="753" s="178" customFormat="1" x14ac:dyDescent="0.25"/>
    <row r="754" s="178" customFormat="1" x14ac:dyDescent="0.25"/>
    <row r="755" s="178" customFormat="1" x14ac:dyDescent="0.25"/>
    <row r="756" s="178" customFormat="1" x14ac:dyDescent="0.25"/>
    <row r="757" s="178" customFormat="1" x14ac:dyDescent="0.25"/>
    <row r="758" s="178" customFormat="1" x14ac:dyDescent="0.25"/>
    <row r="759" s="178" customFormat="1" x14ac:dyDescent="0.25"/>
    <row r="760" s="178" customFormat="1" x14ac:dyDescent="0.25"/>
    <row r="761" s="178" customFormat="1" x14ac:dyDescent="0.25"/>
    <row r="762" s="178" customFormat="1" x14ac:dyDescent="0.25"/>
    <row r="763" s="178" customFormat="1" x14ac:dyDescent="0.25"/>
    <row r="764" s="178" customFormat="1" x14ac:dyDescent="0.25"/>
    <row r="765" s="178" customFormat="1" x14ac:dyDescent="0.25"/>
    <row r="766" s="178" customFormat="1" x14ac:dyDescent="0.25"/>
    <row r="767" s="178" customFormat="1" x14ac:dyDescent="0.25"/>
    <row r="768" s="178" customFormat="1" x14ac:dyDescent="0.25"/>
    <row r="769" s="178" customFormat="1" x14ac:dyDescent="0.25"/>
    <row r="770" s="178" customFormat="1" x14ac:dyDescent="0.25"/>
    <row r="771" s="178" customFormat="1" x14ac:dyDescent="0.25"/>
    <row r="772" s="178" customFormat="1" x14ac:dyDescent="0.25"/>
    <row r="773" s="178" customFormat="1" x14ac:dyDescent="0.25"/>
    <row r="774" s="178" customFormat="1" x14ac:dyDescent="0.25"/>
    <row r="775" s="178" customFormat="1" x14ac:dyDescent="0.25"/>
    <row r="776" s="178" customFormat="1" x14ac:dyDescent="0.25"/>
    <row r="777" s="178" customFormat="1" x14ac:dyDescent="0.25"/>
    <row r="778" s="178" customFormat="1" x14ac:dyDescent="0.25"/>
    <row r="779" s="178" customFormat="1" x14ac:dyDescent="0.25"/>
    <row r="780" s="178" customFormat="1" x14ac:dyDescent="0.25"/>
    <row r="781" s="178" customFormat="1" x14ac:dyDescent="0.25"/>
    <row r="782" s="178" customFormat="1" x14ac:dyDescent="0.25"/>
    <row r="783" s="178" customFormat="1" x14ac:dyDescent="0.25"/>
    <row r="784" s="178" customFormat="1" x14ac:dyDescent="0.25"/>
    <row r="785" s="178" customFormat="1" x14ac:dyDescent="0.25"/>
    <row r="786" s="178" customFormat="1" x14ac:dyDescent="0.25"/>
    <row r="787" s="178" customFormat="1" x14ac:dyDescent="0.25"/>
    <row r="788" s="178" customFormat="1" x14ac:dyDescent="0.25"/>
    <row r="789" s="178" customFormat="1" x14ac:dyDescent="0.25"/>
    <row r="790" s="178" customFormat="1" x14ac:dyDescent="0.25"/>
    <row r="791" s="178" customFormat="1" x14ac:dyDescent="0.25"/>
    <row r="792" s="178" customFormat="1" x14ac:dyDescent="0.25"/>
    <row r="793" s="178" customFormat="1" x14ac:dyDescent="0.25"/>
    <row r="794" s="178" customFormat="1" x14ac:dyDescent="0.25"/>
    <row r="795" s="178" customFormat="1" x14ac:dyDescent="0.25"/>
    <row r="796" s="178" customFormat="1" x14ac:dyDescent="0.25"/>
    <row r="797" s="178" customFormat="1" x14ac:dyDescent="0.25"/>
    <row r="798" s="178" customFormat="1" x14ac:dyDescent="0.25"/>
    <row r="799" s="178" customFormat="1" x14ac:dyDescent="0.25"/>
    <row r="800" s="178" customFormat="1" x14ac:dyDescent="0.25"/>
    <row r="801" s="178" customFormat="1" x14ac:dyDescent="0.25"/>
    <row r="802" s="178" customFormat="1" x14ac:dyDescent="0.25"/>
    <row r="803" s="178" customFormat="1" x14ac:dyDescent="0.25"/>
    <row r="804" s="178" customFormat="1" x14ac:dyDescent="0.25"/>
    <row r="805" s="178" customFormat="1" x14ac:dyDescent="0.25"/>
    <row r="806" s="178" customFormat="1" x14ac:dyDescent="0.25"/>
    <row r="807" s="178" customFormat="1" x14ac:dyDescent="0.25"/>
    <row r="808" s="178" customFormat="1" x14ac:dyDescent="0.25"/>
    <row r="809" s="178" customFormat="1" x14ac:dyDescent="0.25"/>
    <row r="810" s="178" customFormat="1" x14ac:dyDescent="0.25"/>
    <row r="811" s="178" customFormat="1" x14ac:dyDescent="0.25"/>
    <row r="812" s="178" customFormat="1" x14ac:dyDescent="0.25"/>
    <row r="813" s="178" customFormat="1" x14ac:dyDescent="0.25"/>
    <row r="814" s="178" customFormat="1" x14ac:dyDescent="0.25"/>
    <row r="815" s="178" customFormat="1" x14ac:dyDescent="0.25"/>
    <row r="816" s="178" customFormat="1" x14ac:dyDescent="0.25"/>
    <row r="817" s="178" customFormat="1" x14ac:dyDescent="0.25"/>
    <row r="818" s="178" customFormat="1" x14ac:dyDescent="0.25"/>
    <row r="819" s="178" customFormat="1" x14ac:dyDescent="0.25"/>
    <row r="820" s="178" customFormat="1" x14ac:dyDescent="0.25"/>
    <row r="821" s="178" customFormat="1" x14ac:dyDescent="0.25"/>
    <row r="822" s="178" customFormat="1" x14ac:dyDescent="0.25"/>
    <row r="823" s="178" customFormat="1" x14ac:dyDescent="0.25"/>
    <row r="824" s="178" customFormat="1" x14ac:dyDescent="0.25"/>
    <row r="825" s="178" customFormat="1" x14ac:dyDescent="0.25"/>
    <row r="826" s="178" customFormat="1" x14ac:dyDescent="0.25"/>
    <row r="827" s="178" customFormat="1" x14ac:dyDescent="0.25"/>
    <row r="828" s="178" customFormat="1" x14ac:dyDescent="0.25"/>
    <row r="829" s="178" customFormat="1" x14ac:dyDescent="0.25"/>
    <row r="830" s="178" customFormat="1" x14ac:dyDescent="0.25"/>
    <row r="831" s="178" customFormat="1" x14ac:dyDescent="0.25"/>
    <row r="832" s="178" customFormat="1" x14ac:dyDescent="0.25"/>
    <row r="833" s="178" customFormat="1" x14ac:dyDescent="0.25"/>
    <row r="834" s="178" customFormat="1" x14ac:dyDescent="0.25"/>
    <row r="835" s="178" customFormat="1" x14ac:dyDescent="0.25"/>
    <row r="836" s="178" customFormat="1" x14ac:dyDescent="0.25"/>
    <row r="837" s="178" customFormat="1" x14ac:dyDescent="0.25"/>
    <row r="838" s="178" customFormat="1" x14ac:dyDescent="0.25"/>
    <row r="839" s="178" customFormat="1" x14ac:dyDescent="0.25"/>
    <row r="840" s="178" customFormat="1" x14ac:dyDescent="0.25"/>
    <row r="841" s="178" customFormat="1" x14ac:dyDescent="0.25"/>
    <row r="842" s="178" customFormat="1" x14ac:dyDescent="0.25"/>
    <row r="843" s="178" customFormat="1" x14ac:dyDescent="0.25"/>
    <row r="844" s="178" customFormat="1" x14ac:dyDescent="0.25"/>
    <row r="845" s="178" customFormat="1" x14ac:dyDescent="0.25"/>
    <row r="846" s="178" customFormat="1" x14ac:dyDescent="0.25"/>
    <row r="847" s="178" customFormat="1" x14ac:dyDescent="0.25"/>
    <row r="848" s="178" customFormat="1" x14ac:dyDescent="0.25"/>
    <row r="849" s="178" customFormat="1" x14ac:dyDescent="0.25"/>
    <row r="850" s="178" customFormat="1" x14ac:dyDescent="0.25"/>
    <row r="851" s="178" customFormat="1" x14ac:dyDescent="0.25"/>
    <row r="852" s="178" customFormat="1" x14ac:dyDescent="0.25"/>
    <row r="853" s="178" customFormat="1" x14ac:dyDescent="0.25"/>
    <row r="854" s="178" customFormat="1" x14ac:dyDescent="0.25"/>
    <row r="855" s="178" customFormat="1" x14ac:dyDescent="0.25"/>
    <row r="856" s="178" customFormat="1" x14ac:dyDescent="0.25"/>
    <row r="857" s="178" customFormat="1" x14ac:dyDescent="0.25"/>
    <row r="858" s="178" customFormat="1" x14ac:dyDescent="0.25"/>
    <row r="859" s="178" customFormat="1" x14ac:dyDescent="0.25"/>
    <row r="860" s="178" customFormat="1" x14ac:dyDescent="0.25"/>
    <row r="861" s="178" customFormat="1" x14ac:dyDescent="0.25"/>
    <row r="862" s="178" customFormat="1" x14ac:dyDescent="0.25"/>
    <row r="863" s="178" customFormat="1" x14ac:dyDescent="0.25"/>
    <row r="864" s="178" customFormat="1" x14ac:dyDescent="0.25"/>
    <row r="865" s="178" customFormat="1" x14ac:dyDescent="0.25"/>
    <row r="866" s="178" customFormat="1" x14ac:dyDescent="0.25"/>
    <row r="867" s="178" customFormat="1" x14ac:dyDescent="0.25"/>
    <row r="868" s="178" customFormat="1" x14ac:dyDescent="0.25"/>
    <row r="869" s="178" customFormat="1" x14ac:dyDescent="0.25"/>
    <row r="870" s="178" customFormat="1" x14ac:dyDescent="0.25"/>
    <row r="871" s="178" customFormat="1" x14ac:dyDescent="0.25"/>
    <row r="872" s="178" customFormat="1" x14ac:dyDescent="0.25"/>
    <row r="873" s="178" customFormat="1" x14ac:dyDescent="0.25"/>
    <row r="874" s="178" customFormat="1" x14ac:dyDescent="0.25"/>
    <row r="875" s="178" customFormat="1" x14ac:dyDescent="0.25"/>
    <row r="876" s="178" customFormat="1" x14ac:dyDescent="0.25"/>
    <row r="877" s="178" customFormat="1" x14ac:dyDescent="0.25"/>
    <row r="878" s="178" customFormat="1" x14ac:dyDescent="0.25"/>
    <row r="879" s="178" customFormat="1" x14ac:dyDescent="0.25"/>
    <row r="880" s="178" customFormat="1" x14ac:dyDescent="0.25"/>
    <row r="881" s="178" customFormat="1" x14ac:dyDescent="0.25"/>
    <row r="882" s="178" customFormat="1" x14ac:dyDescent="0.25"/>
    <row r="883" s="178" customFormat="1" x14ac:dyDescent="0.25"/>
    <row r="884" s="178" customFormat="1" x14ac:dyDescent="0.25"/>
    <row r="885" s="178" customFormat="1" x14ac:dyDescent="0.25"/>
    <row r="886" s="178" customFormat="1" x14ac:dyDescent="0.25"/>
    <row r="887" s="178" customFormat="1" x14ac:dyDescent="0.25"/>
    <row r="888" s="178" customFormat="1" x14ac:dyDescent="0.25"/>
    <row r="889" s="178" customFormat="1" x14ac:dyDescent="0.25"/>
    <row r="890" s="178" customFormat="1" x14ac:dyDescent="0.25"/>
    <row r="891" s="178" customFormat="1" x14ac:dyDescent="0.25"/>
    <row r="892" s="178" customFormat="1" x14ac:dyDescent="0.25"/>
    <row r="893" s="178" customFormat="1" x14ac:dyDescent="0.25"/>
    <row r="894" s="178" customFormat="1" x14ac:dyDescent="0.25"/>
    <row r="895" s="178" customFormat="1" x14ac:dyDescent="0.25"/>
    <row r="896" s="178" customFormat="1" x14ac:dyDescent="0.25"/>
    <row r="897" s="178" customFormat="1" x14ac:dyDescent="0.25"/>
    <row r="898" s="178" customFormat="1" x14ac:dyDescent="0.25"/>
    <row r="899" s="178" customFormat="1" x14ac:dyDescent="0.25"/>
    <row r="900" s="178" customFormat="1" x14ac:dyDescent="0.25"/>
    <row r="901" s="178" customFormat="1" x14ac:dyDescent="0.25"/>
    <row r="902" s="178" customFormat="1" x14ac:dyDescent="0.25"/>
    <row r="903" s="178" customFormat="1" x14ac:dyDescent="0.25"/>
    <row r="904" s="178" customFormat="1" x14ac:dyDescent="0.25"/>
    <row r="905" s="178" customFormat="1" x14ac:dyDescent="0.25"/>
    <row r="906" s="178" customFormat="1" x14ac:dyDescent="0.25"/>
    <row r="907" s="178" customFormat="1" x14ac:dyDescent="0.25"/>
    <row r="908" s="178" customFormat="1" x14ac:dyDescent="0.25"/>
    <row r="909" s="178" customFormat="1" x14ac:dyDescent="0.25"/>
    <row r="910" s="178" customFormat="1" x14ac:dyDescent="0.25"/>
    <row r="911" s="178" customFormat="1" x14ac:dyDescent="0.25"/>
    <row r="912" s="178" customFormat="1" x14ac:dyDescent="0.25"/>
    <row r="913" s="178" customFormat="1" x14ac:dyDescent="0.25"/>
    <row r="914" s="178" customFormat="1" x14ac:dyDescent="0.25"/>
    <row r="915" s="178" customFormat="1" x14ac:dyDescent="0.25"/>
    <row r="916" s="178" customFormat="1" x14ac:dyDescent="0.25"/>
    <row r="917" s="178" customFormat="1" x14ac:dyDescent="0.25"/>
    <row r="918" s="178" customFormat="1" x14ac:dyDescent="0.25"/>
    <row r="919" s="178" customFormat="1" x14ac:dyDescent="0.25"/>
    <row r="920" s="178" customFormat="1" x14ac:dyDescent="0.25"/>
    <row r="921" s="178" customFormat="1" x14ac:dyDescent="0.25"/>
    <row r="922" s="178" customFormat="1" x14ac:dyDescent="0.25"/>
    <row r="923" s="178" customFormat="1" x14ac:dyDescent="0.25"/>
    <row r="924" s="178" customFormat="1" x14ac:dyDescent="0.25"/>
    <row r="925" s="178" customFormat="1" x14ac:dyDescent="0.25"/>
    <row r="926" s="178" customFormat="1" x14ac:dyDescent="0.25"/>
    <row r="927" s="178" customFormat="1" x14ac:dyDescent="0.25"/>
    <row r="928" s="178" customFormat="1" x14ac:dyDescent="0.25"/>
  </sheetData>
  <mergeCells count="4">
    <mergeCell ref="A4:A6"/>
    <mergeCell ref="B5:E5"/>
    <mergeCell ref="F5:I5"/>
    <mergeCell ref="B4:I4"/>
  </mergeCells>
  <pageMargins left="0.25" right="0.25" top="0.75" bottom="0.75" header="0.3" footer="0.3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16"/>
  <sheetViews>
    <sheetView workbookViewId="0">
      <selection activeCell="A28" sqref="A5:E28"/>
    </sheetView>
  </sheetViews>
  <sheetFormatPr defaultColWidth="9.140625" defaultRowHeight="15" x14ac:dyDescent="0.25"/>
  <cols>
    <col min="1" max="1" width="9.140625" style="66"/>
    <col min="2" max="2" width="10" style="66" customWidth="1"/>
    <col min="3" max="3" width="12.42578125" style="66" customWidth="1"/>
    <col min="4" max="4" width="15.28515625" style="66" customWidth="1"/>
    <col min="5" max="5" width="17.28515625" style="66" customWidth="1"/>
    <col min="6" max="16384" width="9.140625" style="66"/>
  </cols>
  <sheetData>
    <row r="1" spans="1:13" x14ac:dyDescent="0.25">
      <c r="A1" s="60" t="s">
        <v>431</v>
      </c>
      <c r="B1" s="65"/>
      <c r="C1" s="65"/>
      <c r="D1" s="65"/>
      <c r="E1" s="65"/>
    </row>
    <row r="2" spans="1:13" x14ac:dyDescent="0.25">
      <c r="A2" s="64" t="s">
        <v>437</v>
      </c>
      <c r="B2" s="65"/>
      <c r="C2" s="65"/>
      <c r="D2" s="65"/>
      <c r="E2" s="65"/>
    </row>
    <row r="3" spans="1:13" ht="25.5" customHeight="1" x14ac:dyDescent="0.25">
      <c r="A3" s="769"/>
      <c r="B3" s="770" t="s">
        <v>650</v>
      </c>
      <c r="C3" s="770"/>
      <c r="D3" s="222" t="s">
        <v>210</v>
      </c>
      <c r="E3" s="223" t="s">
        <v>211</v>
      </c>
    </row>
    <row r="4" spans="1:13" ht="28.5" customHeight="1" x14ac:dyDescent="0.25">
      <c r="A4" s="769"/>
      <c r="B4" s="135" t="s">
        <v>212</v>
      </c>
      <c r="C4" s="135" t="s">
        <v>213</v>
      </c>
      <c r="D4" s="136" t="s">
        <v>649</v>
      </c>
      <c r="E4" s="137" t="s">
        <v>214</v>
      </c>
    </row>
    <row r="5" spans="1:13" x14ac:dyDescent="0.25">
      <c r="A5" s="589">
        <v>2021</v>
      </c>
      <c r="B5" s="247">
        <v>4429259</v>
      </c>
      <c r="C5" s="247">
        <v>5580523</v>
      </c>
      <c r="D5" s="247">
        <v>-1151264</v>
      </c>
      <c r="E5" s="450">
        <v>79.400000000000006</v>
      </c>
    </row>
    <row r="6" spans="1:13" x14ac:dyDescent="0.25">
      <c r="A6" s="589">
        <v>2022</v>
      </c>
      <c r="B6" s="247">
        <v>5434500</v>
      </c>
      <c r="C6" s="247">
        <v>7178274</v>
      </c>
      <c r="D6" s="247">
        <v>-1743774</v>
      </c>
      <c r="E6" s="450">
        <v>75.7</v>
      </c>
    </row>
    <row r="7" spans="1:13" x14ac:dyDescent="0.25">
      <c r="A7" s="589">
        <v>2023</v>
      </c>
      <c r="B7" s="247">
        <v>5185045</v>
      </c>
      <c r="C7" s="247">
        <v>7040142</v>
      </c>
      <c r="D7" s="247">
        <v>-1855097</v>
      </c>
      <c r="E7" s="450">
        <v>73.599999999999994</v>
      </c>
    </row>
    <row r="8" spans="1:13" x14ac:dyDescent="0.25">
      <c r="A8" s="589">
        <v>2024</v>
      </c>
      <c r="B8" s="247">
        <v>5045864</v>
      </c>
      <c r="C8" s="247">
        <v>7339444</v>
      </c>
      <c r="D8" s="247">
        <v>-2293580</v>
      </c>
      <c r="E8" s="450">
        <v>68.7</v>
      </c>
    </row>
    <row r="9" spans="1:13" x14ac:dyDescent="0.25">
      <c r="A9" s="589" t="s">
        <v>786</v>
      </c>
      <c r="B9" s="349">
        <v>5360213</v>
      </c>
      <c r="C9" s="349">
        <v>7628773</v>
      </c>
      <c r="D9" s="349">
        <v>-2268560</v>
      </c>
      <c r="E9" s="451">
        <v>70.3</v>
      </c>
    </row>
    <row r="10" spans="1:13" s="68" customFormat="1" ht="6.75" customHeight="1" x14ac:dyDescent="0.25">
      <c r="A10" s="452"/>
      <c r="B10" s="66"/>
      <c r="C10" s="66"/>
      <c r="D10" s="66"/>
      <c r="E10" s="453"/>
    </row>
    <row r="11" spans="1:13" s="68" customFormat="1" x14ac:dyDescent="0.25">
      <c r="A11" s="589" t="s">
        <v>786</v>
      </c>
      <c r="B11" s="66"/>
      <c r="C11" s="66"/>
      <c r="D11" s="66"/>
      <c r="E11" s="453"/>
    </row>
    <row r="12" spans="1:13" s="68" customFormat="1" x14ac:dyDescent="0.25">
      <c r="A12" s="589" t="s">
        <v>264</v>
      </c>
      <c r="B12" s="262">
        <v>448065</v>
      </c>
      <c r="C12" s="262">
        <v>602147</v>
      </c>
      <c r="D12" s="262">
        <v>-154082</v>
      </c>
      <c r="E12" s="450">
        <v>74.400000000000006</v>
      </c>
      <c r="J12" s="288"/>
      <c r="K12" s="288"/>
      <c r="L12" s="288"/>
      <c r="M12" s="287"/>
    </row>
    <row r="13" spans="1:13" s="68" customFormat="1" x14ac:dyDescent="0.25">
      <c r="A13" s="589" t="s">
        <v>467</v>
      </c>
      <c r="B13" s="262">
        <v>491197</v>
      </c>
      <c r="C13" s="262">
        <v>693083</v>
      </c>
      <c r="D13" s="262">
        <v>-201887</v>
      </c>
      <c r="E13" s="450">
        <v>70.900000000000006</v>
      </c>
      <c r="J13" s="288"/>
      <c r="K13" s="288"/>
      <c r="L13" s="288"/>
      <c r="M13" s="287"/>
    </row>
    <row r="14" spans="1:13" s="68" customFormat="1" x14ac:dyDescent="0.25">
      <c r="A14" s="589" t="s">
        <v>266</v>
      </c>
      <c r="B14" s="262">
        <v>370020</v>
      </c>
      <c r="C14" s="262">
        <v>561707</v>
      </c>
      <c r="D14" s="262">
        <v>-191687</v>
      </c>
      <c r="E14" s="450">
        <v>65.900000000000006</v>
      </c>
      <c r="J14" s="288"/>
      <c r="K14" s="288"/>
      <c r="L14" s="288"/>
      <c r="M14" s="287"/>
    </row>
    <row r="15" spans="1:13" s="68" customFormat="1" x14ac:dyDescent="0.25">
      <c r="A15" s="589" t="s">
        <v>267</v>
      </c>
      <c r="B15" s="262">
        <v>483197</v>
      </c>
      <c r="C15" s="262">
        <v>651987</v>
      </c>
      <c r="D15" s="262">
        <v>-168790</v>
      </c>
      <c r="E15" s="450">
        <v>74.099999999999994</v>
      </c>
      <c r="J15" s="289"/>
      <c r="K15" s="289"/>
      <c r="L15" s="289"/>
      <c r="M15" s="286"/>
    </row>
    <row r="16" spans="1:13" s="68" customFormat="1" x14ac:dyDescent="0.25">
      <c r="A16" s="589" t="s">
        <v>268</v>
      </c>
      <c r="B16" s="262">
        <v>489521</v>
      </c>
      <c r="C16" s="262">
        <v>708636</v>
      </c>
      <c r="D16" s="262">
        <v>-219115</v>
      </c>
      <c r="E16" s="450">
        <v>69.099999999999994</v>
      </c>
      <c r="J16" s="289"/>
      <c r="K16" s="289"/>
      <c r="L16" s="289"/>
      <c r="M16" s="286"/>
    </row>
    <row r="17" spans="1:13" s="68" customFormat="1" x14ac:dyDescent="0.25">
      <c r="A17" s="589" t="s">
        <v>269</v>
      </c>
      <c r="B17" s="262">
        <v>449330</v>
      </c>
      <c r="C17" s="262">
        <v>657633</v>
      </c>
      <c r="D17" s="262">
        <v>-208302</v>
      </c>
      <c r="E17" s="450">
        <v>68.3</v>
      </c>
      <c r="J17" s="288"/>
      <c r="K17" s="288"/>
      <c r="L17" s="288"/>
      <c r="M17" s="287"/>
    </row>
    <row r="18" spans="1:13" s="68" customFormat="1" x14ac:dyDescent="0.25">
      <c r="A18" s="590" t="s">
        <v>598</v>
      </c>
      <c r="B18" s="69">
        <v>456352</v>
      </c>
      <c r="C18" s="69">
        <v>677914</v>
      </c>
      <c r="D18" s="69">
        <v>-221562</v>
      </c>
      <c r="E18" s="454">
        <v>67.3</v>
      </c>
      <c r="J18" s="288"/>
      <c r="K18" s="288"/>
      <c r="L18" s="288"/>
      <c r="M18" s="287"/>
    </row>
    <row r="19" spans="1:13" s="68" customFormat="1" x14ac:dyDescent="0.25">
      <c r="A19" s="66"/>
      <c r="B19" s="66"/>
      <c r="C19" s="66"/>
      <c r="D19" s="66"/>
      <c r="E19" s="453"/>
      <c r="M19" s="286"/>
    </row>
    <row r="20" spans="1:13" s="68" customFormat="1" x14ac:dyDescent="0.25">
      <c r="A20" s="589">
        <v>2026</v>
      </c>
      <c r="B20" s="66"/>
      <c r="C20" s="66"/>
      <c r="D20" s="66"/>
      <c r="E20" s="453"/>
    </row>
    <row r="21" spans="1:13" s="68" customFormat="1" ht="16.5" customHeight="1" x14ac:dyDescent="0.25">
      <c r="A21" s="589" t="s">
        <v>256</v>
      </c>
      <c r="B21" s="349">
        <v>323076</v>
      </c>
      <c r="C21" s="349">
        <v>442871</v>
      </c>
      <c r="D21" s="349">
        <v>-119795</v>
      </c>
      <c r="E21" s="528">
        <v>73</v>
      </c>
    </row>
    <row r="22" spans="1:13" s="68" customFormat="1" x14ac:dyDescent="0.25">
      <c r="A22" s="589" t="s">
        <v>271</v>
      </c>
      <c r="B22" s="349">
        <v>449952</v>
      </c>
      <c r="C22" s="349">
        <v>692719</v>
      </c>
      <c r="D22" s="349">
        <v>-242766</v>
      </c>
      <c r="E22" s="528">
        <v>65</v>
      </c>
    </row>
    <row r="23" spans="1:13" s="68" customFormat="1" x14ac:dyDescent="0.25">
      <c r="A23" s="589" t="s">
        <v>261</v>
      </c>
      <c r="B23" s="349">
        <v>473859</v>
      </c>
      <c r="C23" s="349">
        <v>759736</v>
      </c>
      <c r="D23" s="349">
        <v>-285877</v>
      </c>
      <c r="E23" s="489">
        <v>62.4</v>
      </c>
    </row>
    <row r="24" spans="1:13" s="68" customFormat="1" x14ac:dyDescent="0.25">
      <c r="A24" s="589" t="s">
        <v>451</v>
      </c>
      <c r="B24" s="349">
        <v>457659</v>
      </c>
      <c r="C24" s="349">
        <v>677821</v>
      </c>
      <c r="D24" s="349">
        <v>-220162</v>
      </c>
      <c r="E24" s="489">
        <v>67.5</v>
      </c>
    </row>
    <row r="25" spans="1:13" s="68" customFormat="1" x14ac:dyDescent="0.25">
      <c r="A25" s="589" t="s">
        <v>263</v>
      </c>
      <c r="B25" s="349">
        <v>426478</v>
      </c>
      <c r="C25" s="349">
        <v>652673</v>
      </c>
      <c r="D25" s="349">
        <v>-226195</v>
      </c>
      <c r="E25" s="489">
        <v>65.3</v>
      </c>
    </row>
    <row r="26" spans="1:13" s="68" customFormat="1" x14ac:dyDescent="0.25">
      <c r="A26" s="589" t="s">
        <v>264</v>
      </c>
      <c r="B26" s="349">
        <v>483872</v>
      </c>
      <c r="C26" s="349">
        <v>713701</v>
      </c>
      <c r="D26" s="349">
        <v>-229828</v>
      </c>
      <c r="E26" s="489">
        <v>67.8</v>
      </c>
    </row>
    <row r="27" spans="1:13" s="68" customFormat="1" x14ac:dyDescent="0.25">
      <c r="A27" s="66"/>
      <c r="B27" s="66"/>
      <c r="C27" s="66"/>
      <c r="D27" s="66"/>
      <c r="E27" s="66"/>
    </row>
    <row r="28" spans="1:13" s="68" customFormat="1" x14ac:dyDescent="0.25">
      <c r="A28" s="400" t="s">
        <v>787</v>
      </c>
      <c r="B28" s="66"/>
      <c r="C28" s="66"/>
      <c r="D28" s="66"/>
      <c r="E28" s="66"/>
    </row>
    <row r="29" spans="1:13" s="68" customFormat="1" x14ac:dyDescent="0.25"/>
    <row r="30" spans="1:13" s="68" customFormat="1" x14ac:dyDescent="0.25"/>
    <row r="31" spans="1:13" s="68" customFormat="1" x14ac:dyDescent="0.25"/>
    <row r="32" spans="1:13" s="68" customFormat="1" x14ac:dyDescent="0.25"/>
    <row r="33" s="68" customFormat="1" x14ac:dyDescent="0.25"/>
    <row r="34" s="68" customFormat="1" x14ac:dyDescent="0.25"/>
    <row r="35" s="68" customFormat="1" x14ac:dyDescent="0.25"/>
    <row r="36" s="68" customFormat="1" x14ac:dyDescent="0.25"/>
    <row r="37" s="68" customFormat="1" x14ac:dyDescent="0.25"/>
    <row r="38" s="68" customFormat="1" x14ac:dyDescent="0.25"/>
    <row r="39" s="68" customFormat="1" x14ac:dyDescent="0.25"/>
    <row r="40" s="68" customFormat="1" x14ac:dyDescent="0.25"/>
    <row r="41" s="68" customFormat="1" x14ac:dyDescent="0.25"/>
    <row r="42" s="68" customFormat="1" x14ac:dyDescent="0.25"/>
    <row r="43" s="68" customFormat="1" x14ac:dyDescent="0.25"/>
    <row r="44" s="68" customFormat="1" x14ac:dyDescent="0.25"/>
    <row r="45" s="68" customFormat="1" x14ac:dyDescent="0.25"/>
    <row r="46" s="68" customFormat="1" x14ac:dyDescent="0.25"/>
    <row r="47" s="68" customFormat="1" x14ac:dyDescent="0.25"/>
    <row r="48" s="68" customFormat="1" x14ac:dyDescent="0.25"/>
    <row r="49" s="68" customFormat="1" x14ac:dyDescent="0.25"/>
    <row r="50" s="68" customFormat="1" x14ac:dyDescent="0.25"/>
    <row r="51" s="68" customFormat="1" x14ac:dyDescent="0.25"/>
    <row r="52" s="68" customFormat="1" x14ac:dyDescent="0.25"/>
    <row r="53" s="68" customFormat="1" x14ac:dyDescent="0.25"/>
    <row r="54" s="68" customFormat="1" x14ac:dyDescent="0.25"/>
    <row r="55" s="68" customFormat="1" x14ac:dyDescent="0.25"/>
    <row r="56" s="68" customFormat="1" x14ac:dyDescent="0.25"/>
    <row r="57" s="68" customFormat="1" x14ac:dyDescent="0.25"/>
    <row r="58" s="68" customFormat="1" x14ac:dyDescent="0.25"/>
    <row r="59" s="68" customFormat="1" x14ac:dyDescent="0.25"/>
    <row r="60" s="68" customFormat="1" x14ac:dyDescent="0.25"/>
    <row r="61" s="68" customFormat="1" x14ac:dyDescent="0.25"/>
    <row r="62" s="68" customFormat="1" x14ac:dyDescent="0.25"/>
    <row r="63" s="68" customFormat="1" x14ac:dyDescent="0.25"/>
    <row r="64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929"/>
  <sheetViews>
    <sheetView topLeftCell="A35" zoomScaleNormal="100" workbookViewId="0">
      <selection activeCell="B45" sqref="B45:D45"/>
    </sheetView>
  </sheetViews>
  <sheetFormatPr defaultColWidth="9.140625" defaultRowHeight="15" x14ac:dyDescent="0.25"/>
  <cols>
    <col min="1" max="2" width="9.140625" style="66"/>
    <col min="3" max="3" width="14.85546875" style="66" customWidth="1"/>
    <col min="4" max="4" width="9.140625" style="66"/>
    <col min="5" max="5" width="12.85546875" style="66" customWidth="1"/>
    <col min="6" max="6" width="17.85546875" style="66" customWidth="1"/>
    <col min="7" max="7" width="19.7109375" style="66" customWidth="1"/>
    <col min="8" max="8" width="14.42578125" style="66" customWidth="1"/>
    <col min="9" max="9" width="17.42578125" style="66" customWidth="1"/>
    <col min="10" max="10" width="13.7109375" style="66" customWidth="1"/>
    <col min="11" max="16384" width="9.140625" style="66"/>
  </cols>
  <sheetData>
    <row r="1" spans="1:10" x14ac:dyDescent="0.25">
      <c r="A1" s="60" t="s">
        <v>430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215</v>
      </c>
      <c r="B2" s="65"/>
      <c r="C2" s="65"/>
      <c r="D2" s="65"/>
      <c r="E2" s="65"/>
      <c r="F2" s="65"/>
      <c r="G2" s="65"/>
      <c r="H2" s="65"/>
      <c r="I2" s="65"/>
    </row>
    <row r="3" spans="1:10" ht="15" customHeight="1" x14ac:dyDescent="0.25">
      <c r="A3" s="64"/>
      <c r="B3" s="65"/>
      <c r="C3" s="65"/>
      <c r="D3" s="65"/>
      <c r="E3" s="65"/>
      <c r="F3" s="65"/>
      <c r="G3" s="65"/>
      <c r="H3" s="65"/>
      <c r="I3" s="771" t="s">
        <v>651</v>
      </c>
      <c r="J3" s="771"/>
    </row>
    <row r="4" spans="1:10" ht="84.75" customHeight="1" x14ac:dyDescent="0.25">
      <c r="A4" s="230"/>
      <c r="B4" s="231" t="s">
        <v>216</v>
      </c>
      <c r="C4" s="231" t="s">
        <v>217</v>
      </c>
      <c r="D4" s="231" t="s">
        <v>218</v>
      </c>
      <c r="E4" s="231" t="s">
        <v>219</v>
      </c>
      <c r="F4" s="231" t="s">
        <v>220</v>
      </c>
      <c r="G4" s="231" t="s">
        <v>221</v>
      </c>
      <c r="H4" s="231" t="s">
        <v>222</v>
      </c>
      <c r="I4" s="231" t="s">
        <v>223</v>
      </c>
      <c r="J4" s="232" t="s">
        <v>224</v>
      </c>
    </row>
    <row r="5" spans="1:10" x14ac:dyDescent="0.25">
      <c r="A5" s="589">
        <v>2021</v>
      </c>
      <c r="B5" s="247">
        <v>4429259</v>
      </c>
      <c r="C5" s="262">
        <v>137326</v>
      </c>
      <c r="D5" s="262">
        <v>74591</v>
      </c>
      <c r="E5" s="262">
        <v>3754675</v>
      </c>
      <c r="F5" s="262">
        <v>358941</v>
      </c>
      <c r="G5" s="262">
        <v>97210</v>
      </c>
      <c r="H5" s="262">
        <v>6455</v>
      </c>
      <c r="I5" s="262">
        <v>0</v>
      </c>
      <c r="J5" s="262">
        <v>60</v>
      </c>
    </row>
    <row r="6" spans="1:10" x14ac:dyDescent="0.25">
      <c r="A6" s="589">
        <v>2022</v>
      </c>
      <c r="B6" s="247">
        <v>5434500</v>
      </c>
      <c r="C6" s="262">
        <v>152815</v>
      </c>
      <c r="D6" s="262">
        <v>109360</v>
      </c>
      <c r="E6" s="262">
        <v>4596961</v>
      </c>
      <c r="F6" s="262">
        <v>455475</v>
      </c>
      <c r="G6" s="262">
        <v>110986</v>
      </c>
      <c r="H6" s="262">
        <v>8789</v>
      </c>
      <c r="I6" s="268" t="s">
        <v>79</v>
      </c>
      <c r="J6" s="262">
        <v>113</v>
      </c>
    </row>
    <row r="7" spans="1:10" x14ac:dyDescent="0.25">
      <c r="A7" s="589">
        <v>2023</v>
      </c>
      <c r="B7" s="247">
        <v>5185045</v>
      </c>
      <c r="C7" s="262">
        <v>148958</v>
      </c>
      <c r="D7" s="262">
        <v>123526</v>
      </c>
      <c r="E7" s="262">
        <v>4261854</v>
      </c>
      <c r="F7" s="262">
        <v>540245</v>
      </c>
      <c r="G7" s="262">
        <v>105347</v>
      </c>
      <c r="H7" s="262">
        <v>5055</v>
      </c>
      <c r="I7" s="268" t="s">
        <v>79</v>
      </c>
      <c r="J7" s="262">
        <v>61</v>
      </c>
    </row>
    <row r="8" spans="1:10" x14ac:dyDescent="0.25">
      <c r="A8" s="589">
        <v>2024</v>
      </c>
      <c r="B8" s="247">
        <v>5045864</v>
      </c>
      <c r="C8" s="262">
        <v>146010</v>
      </c>
      <c r="D8" s="262">
        <v>144318</v>
      </c>
      <c r="E8" s="262">
        <v>4272436</v>
      </c>
      <c r="F8" s="262">
        <v>390112</v>
      </c>
      <c r="G8" s="262">
        <v>89578</v>
      </c>
      <c r="H8" s="262">
        <v>3359</v>
      </c>
      <c r="I8" s="268">
        <v>0</v>
      </c>
      <c r="J8" s="262">
        <v>51</v>
      </c>
    </row>
    <row r="9" spans="1:10" x14ac:dyDescent="0.25">
      <c r="A9" s="589" t="s">
        <v>786</v>
      </c>
      <c r="B9" s="349">
        <v>5360213</v>
      </c>
      <c r="C9" s="349">
        <v>157280</v>
      </c>
      <c r="D9" s="349">
        <v>146259</v>
      </c>
      <c r="E9" s="349">
        <v>4421709</v>
      </c>
      <c r="F9" s="349">
        <v>530680</v>
      </c>
      <c r="G9" s="349">
        <v>99006</v>
      </c>
      <c r="H9" s="349">
        <v>3460</v>
      </c>
      <c r="I9" s="349">
        <v>1565</v>
      </c>
      <c r="J9" s="349">
        <v>254</v>
      </c>
    </row>
    <row r="10" spans="1:10" s="68" customFormat="1" x14ac:dyDescent="0.25">
      <c r="A10" s="589"/>
      <c r="B10" s="382"/>
      <c r="C10" s="262"/>
      <c r="D10" s="262"/>
      <c r="E10" s="262"/>
      <c r="F10" s="262"/>
      <c r="G10" s="262"/>
      <c r="H10" s="262"/>
      <c r="I10" s="268"/>
      <c r="J10" s="382"/>
    </row>
    <row r="11" spans="1:10" s="68" customFormat="1" x14ac:dyDescent="0.25">
      <c r="A11" s="589" t="s">
        <v>786</v>
      </c>
      <c r="B11" s="382"/>
      <c r="C11" s="262"/>
      <c r="D11" s="262"/>
      <c r="E11" s="262"/>
      <c r="F11" s="262"/>
      <c r="G11" s="262"/>
      <c r="H11" s="262"/>
      <c r="I11" s="268"/>
      <c r="J11" s="382"/>
    </row>
    <row r="12" spans="1:10" s="68" customFormat="1" x14ac:dyDescent="0.25">
      <c r="A12" s="589" t="s">
        <v>264</v>
      </c>
      <c r="B12" s="382">
        <v>448065</v>
      </c>
      <c r="C12" s="262">
        <v>14359</v>
      </c>
      <c r="D12" s="262">
        <v>6802</v>
      </c>
      <c r="E12" s="262">
        <v>387491</v>
      </c>
      <c r="F12" s="262">
        <v>29975</v>
      </c>
      <c r="G12" s="262">
        <v>9038</v>
      </c>
      <c r="H12" s="262">
        <v>337</v>
      </c>
      <c r="I12" s="268" t="s">
        <v>79</v>
      </c>
      <c r="J12" s="382">
        <v>63</v>
      </c>
    </row>
    <row r="13" spans="1:10" s="68" customFormat="1" x14ac:dyDescent="0.25">
      <c r="A13" s="589" t="s">
        <v>467</v>
      </c>
      <c r="B13" s="382">
        <v>491197</v>
      </c>
      <c r="C13" s="262">
        <v>14973</v>
      </c>
      <c r="D13" s="262">
        <v>19595</v>
      </c>
      <c r="E13" s="262">
        <v>404193</v>
      </c>
      <c r="F13" s="262">
        <v>45165</v>
      </c>
      <c r="G13" s="262">
        <v>7089</v>
      </c>
      <c r="H13" s="262">
        <v>181</v>
      </c>
      <c r="I13" s="268" t="s">
        <v>79</v>
      </c>
      <c r="J13" s="382">
        <v>0</v>
      </c>
    </row>
    <row r="14" spans="1:10" s="68" customFormat="1" x14ac:dyDescent="0.25">
      <c r="A14" s="589" t="s">
        <v>266</v>
      </c>
      <c r="B14" s="382">
        <v>370020</v>
      </c>
      <c r="C14" s="262">
        <v>13195</v>
      </c>
      <c r="D14" s="262">
        <v>14797</v>
      </c>
      <c r="E14" s="262">
        <v>296564</v>
      </c>
      <c r="F14" s="262">
        <v>38957</v>
      </c>
      <c r="G14" s="262">
        <v>6382</v>
      </c>
      <c r="H14" s="262">
        <v>126</v>
      </c>
      <c r="I14" s="268" t="s">
        <v>79</v>
      </c>
      <c r="J14" s="382" t="s">
        <v>79</v>
      </c>
    </row>
    <row r="15" spans="1:10" s="68" customFormat="1" x14ac:dyDescent="0.25">
      <c r="A15" s="589" t="s">
        <v>267</v>
      </c>
      <c r="B15" s="382">
        <v>483197</v>
      </c>
      <c r="C15" s="262">
        <v>16677</v>
      </c>
      <c r="D15" s="262">
        <v>9949</v>
      </c>
      <c r="E15" s="262">
        <v>400724</v>
      </c>
      <c r="F15" s="262">
        <v>46541</v>
      </c>
      <c r="G15" s="262">
        <v>9096</v>
      </c>
      <c r="H15" s="262">
        <v>170</v>
      </c>
      <c r="I15" s="268" t="s">
        <v>79</v>
      </c>
      <c r="J15" s="382">
        <v>41</v>
      </c>
    </row>
    <row r="16" spans="1:10" s="68" customFormat="1" x14ac:dyDescent="0.25">
      <c r="A16" s="589" t="s">
        <v>268</v>
      </c>
      <c r="B16" s="382">
        <v>489521</v>
      </c>
      <c r="C16" s="262">
        <v>15209</v>
      </c>
      <c r="D16" s="262">
        <v>9553</v>
      </c>
      <c r="E16" s="262">
        <v>413264</v>
      </c>
      <c r="F16" s="262">
        <v>41898</v>
      </c>
      <c r="G16" s="262">
        <v>9407</v>
      </c>
      <c r="H16" s="262">
        <v>185</v>
      </c>
      <c r="I16" s="268" t="s">
        <v>79</v>
      </c>
      <c r="J16" s="382">
        <v>3</v>
      </c>
    </row>
    <row r="17" spans="1:10" s="68" customFormat="1" x14ac:dyDescent="0.25">
      <c r="A17" s="589" t="s">
        <v>269</v>
      </c>
      <c r="B17" s="382">
        <v>449330</v>
      </c>
      <c r="C17" s="262">
        <v>15937</v>
      </c>
      <c r="D17" s="262">
        <v>13848</v>
      </c>
      <c r="E17" s="262">
        <v>365191</v>
      </c>
      <c r="F17" s="262">
        <v>44372</v>
      </c>
      <c r="G17" s="262">
        <v>9622</v>
      </c>
      <c r="H17" s="262">
        <v>360</v>
      </c>
      <c r="I17" s="268" t="s">
        <v>79</v>
      </c>
      <c r="J17" s="382" t="s">
        <v>79</v>
      </c>
    </row>
    <row r="18" spans="1:10" s="68" customFormat="1" x14ac:dyDescent="0.25">
      <c r="A18" s="589" t="s">
        <v>598</v>
      </c>
      <c r="B18" s="382">
        <v>456352</v>
      </c>
      <c r="C18" s="262">
        <v>15261</v>
      </c>
      <c r="D18" s="262">
        <v>21574</v>
      </c>
      <c r="E18" s="262">
        <v>357000</v>
      </c>
      <c r="F18" s="262">
        <v>50041</v>
      </c>
      <c r="G18" s="262">
        <v>10709</v>
      </c>
      <c r="H18" s="262">
        <v>191</v>
      </c>
      <c r="I18" s="268">
        <v>1565</v>
      </c>
      <c r="J18" s="382">
        <v>10</v>
      </c>
    </row>
    <row r="19" spans="1:10" s="68" customFormat="1" x14ac:dyDescent="0.25">
      <c r="A19" s="589"/>
      <c r="B19" s="382"/>
      <c r="C19" s="262"/>
      <c r="D19" s="262"/>
      <c r="E19" s="262"/>
      <c r="F19" s="262"/>
      <c r="G19" s="262"/>
      <c r="H19" s="262"/>
      <c r="I19" s="268"/>
      <c r="J19" s="382"/>
    </row>
    <row r="20" spans="1:10" s="68" customFormat="1" x14ac:dyDescent="0.25">
      <c r="A20" s="589">
        <v>2026</v>
      </c>
      <c r="B20" s="382"/>
      <c r="C20" s="262"/>
      <c r="D20" s="262"/>
      <c r="E20" s="262"/>
      <c r="F20" s="262"/>
      <c r="G20" s="262"/>
      <c r="H20" s="262"/>
      <c r="I20" s="268"/>
      <c r="J20" s="382"/>
    </row>
    <row r="21" spans="1:10" s="68" customFormat="1" x14ac:dyDescent="0.25">
      <c r="A21" s="589" t="s">
        <v>256</v>
      </c>
      <c r="B21" s="275">
        <v>323076</v>
      </c>
      <c r="C21" s="275">
        <v>7569</v>
      </c>
      <c r="D21" s="275">
        <v>15793</v>
      </c>
      <c r="E21" s="275">
        <v>250025</v>
      </c>
      <c r="F21" s="275">
        <v>42624</v>
      </c>
      <c r="G21" s="275">
        <v>6975</v>
      </c>
      <c r="H21" s="275">
        <v>92</v>
      </c>
      <c r="I21" s="529" t="s">
        <v>661</v>
      </c>
      <c r="J21" s="529" t="s">
        <v>661</v>
      </c>
    </row>
    <row r="22" spans="1:10" s="68" customFormat="1" x14ac:dyDescent="0.25">
      <c r="A22" s="589" t="s">
        <v>271</v>
      </c>
      <c r="B22" s="349">
        <v>449952</v>
      </c>
      <c r="C22" s="349">
        <v>11855</v>
      </c>
      <c r="D22" s="349">
        <v>7488</v>
      </c>
      <c r="E22" s="349">
        <v>372628</v>
      </c>
      <c r="F22" s="349">
        <v>46126</v>
      </c>
      <c r="G22" s="349">
        <v>11749</v>
      </c>
      <c r="H22" s="349">
        <v>96</v>
      </c>
      <c r="I22" s="530" t="s">
        <v>79</v>
      </c>
      <c r="J22" s="349">
        <v>10</v>
      </c>
    </row>
    <row r="23" spans="1:10" s="68" customFormat="1" x14ac:dyDescent="0.25">
      <c r="A23" s="589" t="s">
        <v>261</v>
      </c>
      <c r="B23" s="349">
        <v>473859</v>
      </c>
      <c r="C23" s="349">
        <v>14779</v>
      </c>
      <c r="D23" s="349">
        <v>16040</v>
      </c>
      <c r="E23" s="349">
        <v>392965</v>
      </c>
      <c r="F23" s="349">
        <v>36310</v>
      </c>
      <c r="G23" s="349">
        <v>13543</v>
      </c>
      <c r="H23" s="349">
        <v>222</v>
      </c>
      <c r="I23" s="530" t="s">
        <v>79</v>
      </c>
      <c r="J23" s="349">
        <v>0</v>
      </c>
    </row>
    <row r="24" spans="1:10" s="68" customFormat="1" x14ac:dyDescent="0.25">
      <c r="A24" s="589" t="s">
        <v>519</v>
      </c>
      <c r="B24" s="349">
        <v>457659</v>
      </c>
      <c r="C24" s="349">
        <v>14249</v>
      </c>
      <c r="D24" s="349">
        <v>10678</v>
      </c>
      <c r="E24" s="349">
        <v>368997</v>
      </c>
      <c r="F24" s="349">
        <v>51010</v>
      </c>
      <c r="G24" s="349">
        <v>12652</v>
      </c>
      <c r="H24" s="349">
        <v>66</v>
      </c>
      <c r="I24" s="530" t="s">
        <v>79</v>
      </c>
      <c r="J24" s="349">
        <v>6</v>
      </c>
    </row>
    <row r="25" spans="1:10" s="68" customFormat="1" x14ac:dyDescent="0.25">
      <c r="A25" s="589" t="s">
        <v>263</v>
      </c>
      <c r="B25" s="349">
        <v>426478</v>
      </c>
      <c r="C25" s="349">
        <v>13115</v>
      </c>
      <c r="D25" s="349">
        <v>7987</v>
      </c>
      <c r="E25" s="349">
        <v>362857</v>
      </c>
      <c r="F25" s="349">
        <v>32563</v>
      </c>
      <c r="G25" s="349">
        <v>9760</v>
      </c>
      <c r="H25" s="349">
        <v>186</v>
      </c>
      <c r="I25" s="530" t="s">
        <v>79</v>
      </c>
      <c r="J25" s="349">
        <v>11</v>
      </c>
    </row>
    <row r="26" spans="1:10" s="68" customFormat="1" x14ac:dyDescent="0.25">
      <c r="A26" s="589" t="s">
        <v>264</v>
      </c>
      <c r="B26" s="349">
        <v>483872</v>
      </c>
      <c r="C26" s="349">
        <v>16393</v>
      </c>
      <c r="D26" s="349">
        <v>8685</v>
      </c>
      <c r="E26" s="349">
        <v>395957</v>
      </c>
      <c r="F26" s="349">
        <v>49660</v>
      </c>
      <c r="G26" s="349">
        <v>12852</v>
      </c>
      <c r="H26" s="349">
        <v>189</v>
      </c>
      <c r="I26" s="530" t="s">
        <v>79</v>
      </c>
      <c r="J26" s="349">
        <v>136</v>
      </c>
    </row>
    <row r="27" spans="1:10" s="68" customFormat="1" x14ac:dyDescent="0.25">
      <c r="A27" s="217" t="s">
        <v>678</v>
      </c>
      <c r="B27" s="217"/>
      <c r="C27" s="217"/>
      <c r="D27" s="217"/>
      <c r="E27" s="217"/>
      <c r="F27" s="217"/>
      <c r="G27" s="217"/>
      <c r="H27" s="217"/>
      <c r="I27" s="217"/>
      <c r="J27" s="217"/>
    </row>
    <row r="28" spans="1:10" s="68" customFormat="1" x14ac:dyDescent="0.25">
      <c r="A28" s="483" t="s">
        <v>105</v>
      </c>
      <c r="B28" s="483"/>
      <c r="C28" s="483"/>
      <c r="D28" s="483"/>
      <c r="E28" s="483"/>
      <c r="F28" s="483"/>
      <c r="G28" s="483"/>
      <c r="H28" s="483"/>
      <c r="I28" s="483"/>
      <c r="J28" s="483"/>
    </row>
    <row r="29" spans="1:10" s="68" customFormat="1" x14ac:dyDescent="0.25">
      <c r="A29" s="589">
        <v>2021</v>
      </c>
      <c r="B29" s="278">
        <v>130.5</v>
      </c>
      <c r="C29" s="278">
        <v>113.2</v>
      </c>
      <c r="D29" s="278">
        <v>107.1</v>
      </c>
      <c r="E29" s="278">
        <v>130</v>
      </c>
      <c r="F29" s="278">
        <v>143.4</v>
      </c>
      <c r="G29" s="278">
        <v>163.1</v>
      </c>
      <c r="H29" s="278">
        <v>162.47168386609613</v>
      </c>
      <c r="I29" s="278">
        <v>31.2</v>
      </c>
      <c r="J29" s="278">
        <v>222.22222222222223</v>
      </c>
    </row>
    <row r="30" spans="1:10" s="68" customFormat="1" x14ac:dyDescent="0.25">
      <c r="A30" s="589">
        <v>2022</v>
      </c>
      <c r="B30" s="278">
        <v>122.7</v>
      </c>
      <c r="C30" s="278">
        <v>111.3</v>
      </c>
      <c r="D30" s="278">
        <v>146.6</v>
      </c>
      <c r="E30" s="278">
        <v>122.4</v>
      </c>
      <c r="F30" s="278">
        <v>126.9</v>
      </c>
      <c r="G30" s="278">
        <v>114.2</v>
      </c>
      <c r="H30" s="278">
        <v>136.19999999999999</v>
      </c>
      <c r="I30" s="278" t="s">
        <v>79</v>
      </c>
      <c r="J30" s="278">
        <v>187.7</v>
      </c>
    </row>
    <row r="31" spans="1:10" s="68" customFormat="1" x14ac:dyDescent="0.25">
      <c r="A31" s="589">
        <v>2023</v>
      </c>
      <c r="B31" s="278">
        <v>95.4</v>
      </c>
      <c r="C31" s="278">
        <v>97.5</v>
      </c>
      <c r="D31" s="278">
        <v>113</v>
      </c>
      <c r="E31" s="278">
        <v>92.7</v>
      </c>
      <c r="F31" s="278">
        <v>118.6</v>
      </c>
      <c r="G31" s="278">
        <v>94.9</v>
      </c>
      <c r="H31" s="278">
        <v>57.5</v>
      </c>
      <c r="I31" s="278" t="s">
        <v>79</v>
      </c>
      <c r="J31" s="278">
        <v>53.9</v>
      </c>
    </row>
    <row r="32" spans="1:10" s="68" customFormat="1" x14ac:dyDescent="0.25">
      <c r="A32" s="589">
        <v>2024</v>
      </c>
      <c r="B32" s="278">
        <v>97.3</v>
      </c>
      <c r="C32" s="278">
        <v>98</v>
      </c>
      <c r="D32" s="278">
        <v>116.8</v>
      </c>
      <c r="E32" s="278">
        <v>100.2</v>
      </c>
      <c r="F32" s="278">
        <v>72.2</v>
      </c>
      <c r="G32" s="278">
        <v>85</v>
      </c>
      <c r="H32" s="278">
        <v>66.400000000000006</v>
      </c>
      <c r="I32" s="278" t="s">
        <v>79</v>
      </c>
      <c r="J32" s="278">
        <v>83.7</v>
      </c>
    </row>
    <row r="33" spans="1:11" s="68" customFormat="1" ht="15.75" x14ac:dyDescent="0.25">
      <c r="A33" s="589" t="s">
        <v>786</v>
      </c>
      <c r="B33" s="275">
        <v>106.2</v>
      </c>
      <c r="C33" s="275">
        <v>107.7</v>
      </c>
      <c r="D33" s="275">
        <v>101.3</v>
      </c>
      <c r="E33" s="275">
        <v>103.5</v>
      </c>
      <c r="F33" s="256">
        <v>136</v>
      </c>
      <c r="G33" s="275">
        <v>110.5</v>
      </c>
      <c r="H33" s="256">
        <v>103</v>
      </c>
      <c r="I33" s="383" t="s">
        <v>569</v>
      </c>
      <c r="J33" s="275">
        <v>497.7</v>
      </c>
    </row>
    <row r="34" spans="1:11" s="68" customFormat="1" x14ac:dyDescent="0.25">
      <c r="A34" s="589"/>
      <c r="B34" s="278"/>
      <c r="C34" s="278"/>
      <c r="D34" s="278"/>
      <c r="E34" s="278"/>
      <c r="F34" s="278"/>
      <c r="G34" s="278"/>
      <c r="H34" s="278"/>
      <c r="I34" s="278"/>
      <c r="J34" s="278"/>
    </row>
    <row r="35" spans="1:11" s="68" customFormat="1" x14ac:dyDescent="0.25">
      <c r="A35" s="589" t="s">
        <v>786</v>
      </c>
      <c r="B35" s="66"/>
      <c r="C35" s="66"/>
      <c r="D35" s="66"/>
      <c r="E35" s="66"/>
      <c r="F35" s="66"/>
      <c r="G35" s="66"/>
      <c r="H35" s="66"/>
      <c r="I35" s="66"/>
      <c r="J35" s="66"/>
    </row>
    <row r="36" spans="1:11" s="68" customFormat="1" x14ac:dyDescent="0.25">
      <c r="A36" s="589" t="s">
        <v>264</v>
      </c>
      <c r="B36" s="248">
        <v>108.8</v>
      </c>
      <c r="C36" s="248">
        <v>129.69999999999999</v>
      </c>
      <c r="D36" s="248">
        <v>89.3</v>
      </c>
      <c r="E36" s="248">
        <v>107.7</v>
      </c>
      <c r="F36" s="248">
        <v>114.5</v>
      </c>
      <c r="G36" s="248">
        <v>125</v>
      </c>
      <c r="H36" s="248">
        <v>209.2</v>
      </c>
      <c r="I36" s="248" t="s">
        <v>79</v>
      </c>
      <c r="J36" s="248">
        <v>820.7</v>
      </c>
    </row>
    <row r="37" spans="1:11" s="68" customFormat="1" ht="15.75" x14ac:dyDescent="0.25">
      <c r="A37" s="589" t="s">
        <v>467</v>
      </c>
      <c r="B37" s="248">
        <v>111</v>
      </c>
      <c r="C37" s="248">
        <v>118.7</v>
      </c>
      <c r="D37" s="248">
        <v>259.2</v>
      </c>
      <c r="E37" s="248">
        <v>104.2</v>
      </c>
      <c r="F37" s="248">
        <v>160.80000000000001</v>
      </c>
      <c r="G37" s="248">
        <v>117.5</v>
      </c>
      <c r="H37" s="248">
        <v>102.8</v>
      </c>
      <c r="I37" s="248" t="s">
        <v>79</v>
      </c>
      <c r="J37" s="383" t="s">
        <v>79</v>
      </c>
    </row>
    <row r="38" spans="1:11" s="68" customFormat="1" ht="15.75" x14ac:dyDescent="0.25">
      <c r="A38" s="589" t="s">
        <v>266</v>
      </c>
      <c r="B38" s="248">
        <v>104.9</v>
      </c>
      <c r="C38" s="248">
        <v>96.2</v>
      </c>
      <c r="D38" s="248">
        <v>76.599999999999994</v>
      </c>
      <c r="E38" s="248">
        <v>106.7</v>
      </c>
      <c r="F38" s="248">
        <v>107.9</v>
      </c>
      <c r="G38" s="248">
        <v>114.3</v>
      </c>
      <c r="H38" s="248">
        <v>81.599999999999994</v>
      </c>
      <c r="I38" s="248" t="s">
        <v>79</v>
      </c>
      <c r="J38" s="383" t="s">
        <v>79</v>
      </c>
    </row>
    <row r="39" spans="1:11" s="68" customFormat="1" x14ac:dyDescent="0.25">
      <c r="A39" s="589" t="s">
        <v>267</v>
      </c>
      <c r="B39" s="248">
        <v>106.7</v>
      </c>
      <c r="C39" s="248">
        <v>123.4</v>
      </c>
      <c r="D39" s="248">
        <v>62.5</v>
      </c>
      <c r="E39" s="248">
        <v>106.2</v>
      </c>
      <c r="F39" s="248">
        <v>120.8</v>
      </c>
      <c r="G39" s="248">
        <v>129.1</v>
      </c>
      <c r="H39" s="248">
        <v>35.1</v>
      </c>
      <c r="I39" s="248" t="s">
        <v>79</v>
      </c>
      <c r="J39" s="248">
        <v>735.3</v>
      </c>
    </row>
    <row r="40" spans="1:11" s="68" customFormat="1" x14ac:dyDescent="0.25">
      <c r="A40" s="589" t="s">
        <v>268</v>
      </c>
      <c r="B40" s="248">
        <v>103.8</v>
      </c>
      <c r="C40" s="248">
        <v>97.1</v>
      </c>
      <c r="D40" s="248">
        <v>52</v>
      </c>
      <c r="E40" s="248">
        <v>103.6</v>
      </c>
      <c r="F40" s="248">
        <v>134.4</v>
      </c>
      <c r="G40" s="248">
        <v>126.6</v>
      </c>
      <c r="H40" s="248">
        <v>100</v>
      </c>
      <c r="I40" s="248" t="s">
        <v>79</v>
      </c>
      <c r="J40" s="248">
        <v>10.1</v>
      </c>
    </row>
    <row r="41" spans="1:11" s="68" customFormat="1" x14ac:dyDescent="0.25">
      <c r="A41" s="589" t="s">
        <v>269</v>
      </c>
      <c r="B41" s="248">
        <v>98</v>
      </c>
      <c r="C41" s="248">
        <v>124.4</v>
      </c>
      <c r="D41" s="248">
        <v>79.400000000000006</v>
      </c>
      <c r="E41" s="248">
        <v>95.6</v>
      </c>
      <c r="F41" s="248">
        <v>117.3</v>
      </c>
      <c r="G41" s="248">
        <v>120.4</v>
      </c>
      <c r="H41" s="248">
        <v>155.30000000000001</v>
      </c>
      <c r="I41" s="248" t="s">
        <v>79</v>
      </c>
      <c r="J41" s="248" t="s">
        <v>79</v>
      </c>
    </row>
    <row r="42" spans="1:11" s="68" customFormat="1" ht="15.75" x14ac:dyDescent="0.25">
      <c r="A42" s="589" t="s">
        <v>598</v>
      </c>
      <c r="B42" s="48">
        <v>109.5</v>
      </c>
      <c r="C42" s="48">
        <v>135.9</v>
      </c>
      <c r="D42" s="48">
        <v>284.89999999999998</v>
      </c>
      <c r="E42" s="48">
        <v>103.4</v>
      </c>
      <c r="F42" s="48">
        <v>114.9</v>
      </c>
      <c r="G42" s="248">
        <v>122</v>
      </c>
      <c r="H42" s="48">
        <v>88.2</v>
      </c>
      <c r="I42" s="383" t="s">
        <v>569</v>
      </c>
      <c r="J42" s="69">
        <v>267.39999999999998</v>
      </c>
    </row>
    <row r="43" spans="1:11" s="68" customFormat="1" ht="15.75" x14ac:dyDescent="0.25">
      <c r="A43" s="589"/>
      <c r="B43" s="48"/>
      <c r="C43" s="48"/>
      <c r="D43" s="48"/>
      <c r="E43" s="48"/>
      <c r="F43" s="48"/>
      <c r="G43" s="248"/>
      <c r="H43" s="48"/>
      <c r="I43" s="383"/>
      <c r="J43" s="69"/>
    </row>
    <row r="44" spans="1:11" s="68" customFormat="1" x14ac:dyDescent="0.25">
      <c r="A44" s="589">
        <v>2026</v>
      </c>
      <c r="B44" s="66"/>
      <c r="C44" s="66"/>
      <c r="D44" s="66"/>
      <c r="E44" s="66"/>
      <c r="F44" s="66"/>
      <c r="G44" s="66"/>
      <c r="H44" s="66"/>
      <c r="I44" s="66"/>
      <c r="J44" s="66"/>
      <c r="K44" s="248"/>
    </row>
    <row r="45" spans="1:11" s="68" customFormat="1" ht="15.75" x14ac:dyDescent="0.25">
      <c r="A45" s="589" t="s">
        <v>256</v>
      </c>
      <c r="B45" s="275">
        <v>90.1</v>
      </c>
      <c r="C45" s="275">
        <v>101.3</v>
      </c>
      <c r="D45" s="275">
        <v>93.5</v>
      </c>
      <c r="E45" s="275">
        <v>85.7</v>
      </c>
      <c r="F45" s="256">
        <v>115</v>
      </c>
      <c r="G45" s="275">
        <v>134.4</v>
      </c>
      <c r="H45" s="275">
        <v>48.1</v>
      </c>
      <c r="I45" s="529" t="s">
        <v>662</v>
      </c>
      <c r="J45" s="529" t="s">
        <v>662</v>
      </c>
      <c r="K45" s="383"/>
    </row>
    <row r="46" spans="1:11" s="68" customFormat="1" ht="15.75" x14ac:dyDescent="0.25">
      <c r="A46" s="589" t="s">
        <v>271</v>
      </c>
      <c r="B46" s="408">
        <v>103.4</v>
      </c>
      <c r="C46" s="408">
        <v>125.7</v>
      </c>
      <c r="D46" s="408">
        <v>63.9</v>
      </c>
      <c r="E46" s="408">
        <v>104.5</v>
      </c>
      <c r="F46" s="408">
        <v>95.4</v>
      </c>
      <c r="G46" s="408">
        <v>142.1</v>
      </c>
      <c r="H46" s="408">
        <v>17.7</v>
      </c>
      <c r="I46" s="408" t="s">
        <v>79</v>
      </c>
      <c r="J46" s="408">
        <v>7.1</v>
      </c>
      <c r="K46" s="383"/>
    </row>
    <row r="47" spans="1:11" s="68" customFormat="1" x14ac:dyDescent="0.25">
      <c r="A47" s="589" t="s">
        <v>261</v>
      </c>
      <c r="B47" s="408">
        <v>102.2</v>
      </c>
      <c r="C47" s="408">
        <v>121.7</v>
      </c>
      <c r="D47" s="408">
        <v>188.1</v>
      </c>
      <c r="E47" s="408">
        <v>100.2</v>
      </c>
      <c r="F47" s="408">
        <v>88.5</v>
      </c>
      <c r="G47" s="408">
        <v>144.9</v>
      </c>
      <c r="H47" s="408">
        <v>91.1</v>
      </c>
      <c r="I47" s="408" t="s">
        <v>79</v>
      </c>
      <c r="J47" s="408" t="s">
        <v>79</v>
      </c>
      <c r="K47" s="248"/>
    </row>
    <row r="48" spans="1:11" s="68" customFormat="1" x14ac:dyDescent="0.25">
      <c r="A48" s="589" t="s">
        <v>519</v>
      </c>
      <c r="B48" s="408">
        <v>98.1</v>
      </c>
      <c r="C48" s="408">
        <v>126.3</v>
      </c>
      <c r="D48" s="408">
        <v>161.9</v>
      </c>
      <c r="E48" s="408">
        <v>95.7</v>
      </c>
      <c r="F48" s="408">
        <v>94.3</v>
      </c>
      <c r="G48" s="408">
        <v>147.69999999999999</v>
      </c>
      <c r="H48" s="408">
        <v>13.2</v>
      </c>
      <c r="I48" s="408" t="s">
        <v>79</v>
      </c>
      <c r="J48" s="408" t="s">
        <v>79</v>
      </c>
      <c r="K48" s="248"/>
    </row>
    <row r="49" spans="1:10" s="68" customFormat="1" x14ac:dyDescent="0.25">
      <c r="A49" s="589" t="s">
        <v>263</v>
      </c>
      <c r="B49" s="408">
        <v>95</v>
      </c>
      <c r="C49" s="408">
        <v>115.7</v>
      </c>
      <c r="D49" s="408">
        <v>124.8</v>
      </c>
      <c r="E49" s="408">
        <v>97.7</v>
      </c>
      <c r="F49" s="408">
        <v>61.2</v>
      </c>
      <c r="G49" s="408">
        <v>155</v>
      </c>
      <c r="H49" s="408">
        <v>43.3</v>
      </c>
      <c r="I49" s="408" t="s">
        <v>79</v>
      </c>
      <c r="J49" s="408" t="s">
        <v>79</v>
      </c>
    </row>
    <row r="50" spans="1:10" s="68" customFormat="1" x14ac:dyDescent="0.25">
      <c r="A50" s="589" t="s">
        <v>264</v>
      </c>
      <c r="B50" s="408">
        <v>108</v>
      </c>
      <c r="C50" s="408">
        <v>114.2</v>
      </c>
      <c r="D50" s="408">
        <v>127.7</v>
      </c>
      <c r="E50" s="408">
        <v>102.2</v>
      </c>
      <c r="F50" s="408">
        <v>165.7</v>
      </c>
      <c r="G50" s="408">
        <v>142.19999999999999</v>
      </c>
      <c r="H50" s="408">
        <v>56.2</v>
      </c>
      <c r="I50" s="408" t="s">
        <v>79</v>
      </c>
      <c r="J50" s="408">
        <v>218</v>
      </c>
    </row>
    <row r="51" spans="1:10" s="68" customFormat="1" x14ac:dyDescent="0.25">
      <c r="A51" s="589"/>
      <c r="B51" s="408"/>
      <c r="C51" s="408"/>
      <c r="D51" s="408"/>
      <c r="E51" s="408"/>
      <c r="F51" s="408"/>
      <c r="G51" s="408"/>
      <c r="H51" s="408"/>
      <c r="I51" s="408"/>
      <c r="J51" s="408"/>
    </row>
    <row r="52" spans="1:10" s="68" customFormat="1" ht="15.75" x14ac:dyDescent="0.25">
      <c r="A52" s="400" t="s">
        <v>787</v>
      </c>
      <c r="B52" s="48"/>
      <c r="C52" s="48"/>
      <c r="D52" s="48"/>
      <c r="E52" s="48"/>
      <c r="F52" s="48"/>
      <c r="G52" s="248"/>
      <c r="H52" s="48"/>
      <c r="I52" s="383"/>
      <c r="J52" s="69"/>
    </row>
    <row r="53" spans="1:10" s="68" customFormat="1" x14ac:dyDescent="0.25">
      <c r="A53" s="264" t="s">
        <v>788</v>
      </c>
      <c r="B53" s="66"/>
      <c r="C53" s="66"/>
      <c r="D53" s="66"/>
      <c r="E53" s="66"/>
      <c r="F53" s="66"/>
      <c r="G53" s="66"/>
      <c r="H53" s="66"/>
      <c r="I53" s="66"/>
      <c r="J53" s="66"/>
    </row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="68" customFormat="1" x14ac:dyDescent="0.25"/>
  </sheetData>
  <mergeCells count="1">
    <mergeCell ref="I3:J3"/>
  </mergeCells>
  <pageMargins left="0.7" right="0.7" top="0.75" bottom="0.75" header="0.3" footer="0.3"/>
  <pageSetup paperSize="9" scale="8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931"/>
  <sheetViews>
    <sheetView topLeftCell="A30" zoomScaleNormal="100" workbookViewId="0">
      <selection activeCell="B46" sqref="B46:H51"/>
    </sheetView>
  </sheetViews>
  <sheetFormatPr defaultColWidth="9.140625" defaultRowHeight="15" x14ac:dyDescent="0.25"/>
  <cols>
    <col min="1" max="2" width="9.140625" style="66"/>
    <col min="3" max="3" width="13.140625" style="66" customWidth="1"/>
    <col min="4" max="4" width="9.140625" style="66"/>
    <col min="5" max="5" width="11.7109375" style="66" customWidth="1"/>
    <col min="6" max="6" width="15.85546875" style="66" customWidth="1"/>
    <col min="7" max="7" width="19.5703125" style="66" customWidth="1"/>
    <col min="8" max="9" width="14.140625" style="66" customWidth="1"/>
    <col min="10" max="10" width="15" style="66" customWidth="1"/>
    <col min="11" max="16384" width="9.140625" style="66"/>
  </cols>
  <sheetData>
    <row r="1" spans="1:10" x14ac:dyDescent="0.25">
      <c r="A1" s="60" t="s">
        <v>429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225</v>
      </c>
      <c r="B2" s="65"/>
      <c r="C2" s="65"/>
      <c r="D2" s="65"/>
      <c r="E2" s="65"/>
      <c r="F2" s="65"/>
      <c r="G2" s="65"/>
      <c r="H2" s="65"/>
      <c r="I2" s="65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771" t="s">
        <v>651</v>
      </c>
      <c r="J3" s="771"/>
    </row>
    <row r="4" spans="1:10" ht="45.75" customHeight="1" x14ac:dyDescent="0.25">
      <c r="A4" s="670"/>
      <c r="B4" s="665" t="s">
        <v>216</v>
      </c>
      <c r="C4" s="665" t="s">
        <v>217</v>
      </c>
      <c r="D4" s="665" t="s">
        <v>218</v>
      </c>
      <c r="E4" s="665" t="s">
        <v>219</v>
      </c>
      <c r="F4" s="665" t="s">
        <v>220</v>
      </c>
      <c r="G4" s="665" t="s">
        <v>221</v>
      </c>
      <c r="H4" s="665" t="s">
        <v>222</v>
      </c>
      <c r="I4" s="665" t="s">
        <v>223</v>
      </c>
      <c r="J4" s="667" t="s">
        <v>224</v>
      </c>
    </row>
    <row r="5" spans="1:10" ht="45.75" customHeight="1" x14ac:dyDescent="0.25">
      <c r="A5" s="671"/>
      <c r="B5" s="666"/>
      <c r="C5" s="666"/>
      <c r="D5" s="666"/>
      <c r="E5" s="666"/>
      <c r="F5" s="666"/>
      <c r="G5" s="666"/>
      <c r="H5" s="666"/>
      <c r="I5" s="666"/>
      <c r="J5" s="668"/>
    </row>
    <row r="6" spans="1:10" x14ac:dyDescent="0.25">
      <c r="A6" s="589">
        <v>2021</v>
      </c>
      <c r="B6" s="247">
        <v>5580523</v>
      </c>
      <c r="C6" s="399">
        <v>218248</v>
      </c>
      <c r="D6" s="399">
        <v>72613</v>
      </c>
      <c r="E6" s="399">
        <v>5170135</v>
      </c>
      <c r="F6" s="399">
        <v>95078</v>
      </c>
      <c r="G6" s="399">
        <v>3518</v>
      </c>
      <c r="H6" s="399">
        <v>20671</v>
      </c>
      <c r="I6" s="399">
        <v>188</v>
      </c>
      <c r="J6" s="399">
        <v>70</v>
      </c>
    </row>
    <row r="7" spans="1:10" x14ac:dyDescent="0.25">
      <c r="A7" s="589">
        <v>2022</v>
      </c>
      <c r="B7" s="247">
        <v>7178274</v>
      </c>
      <c r="C7" s="399">
        <v>311999</v>
      </c>
      <c r="D7" s="399">
        <v>146908</v>
      </c>
      <c r="E7" s="399">
        <v>6549857</v>
      </c>
      <c r="F7" s="399">
        <v>140997</v>
      </c>
      <c r="G7" s="399">
        <v>2610</v>
      </c>
      <c r="H7" s="399">
        <v>25327</v>
      </c>
      <c r="I7" s="399">
        <v>141</v>
      </c>
      <c r="J7" s="399">
        <v>435</v>
      </c>
    </row>
    <row r="8" spans="1:10" x14ac:dyDescent="0.25">
      <c r="A8" s="589">
        <v>2023</v>
      </c>
      <c r="B8" s="247">
        <v>7040142</v>
      </c>
      <c r="C8" s="399">
        <v>282911</v>
      </c>
      <c r="D8" s="399">
        <v>96747</v>
      </c>
      <c r="E8" s="399">
        <v>6611030</v>
      </c>
      <c r="F8" s="399">
        <v>21357</v>
      </c>
      <c r="G8" s="399">
        <v>3141</v>
      </c>
      <c r="H8" s="399">
        <v>24735</v>
      </c>
      <c r="I8" s="399">
        <v>95</v>
      </c>
      <c r="J8" s="399">
        <v>127</v>
      </c>
    </row>
    <row r="9" spans="1:10" s="68" customFormat="1" x14ac:dyDescent="0.25">
      <c r="A9" s="589">
        <v>2024</v>
      </c>
      <c r="B9" s="247">
        <v>7339444</v>
      </c>
      <c r="C9" s="399">
        <v>304470</v>
      </c>
      <c r="D9" s="399">
        <v>90006</v>
      </c>
      <c r="E9" s="399">
        <v>6871058</v>
      </c>
      <c r="F9" s="399">
        <v>48771</v>
      </c>
      <c r="G9" s="399">
        <v>1172</v>
      </c>
      <c r="H9" s="399">
        <v>23201</v>
      </c>
      <c r="I9" s="399">
        <v>196</v>
      </c>
      <c r="J9" s="399">
        <v>570</v>
      </c>
    </row>
    <row r="10" spans="1:10" s="68" customFormat="1" x14ac:dyDescent="0.25">
      <c r="A10" s="589" t="s">
        <v>786</v>
      </c>
      <c r="B10" s="349">
        <v>7628773</v>
      </c>
      <c r="C10" s="349">
        <v>366910</v>
      </c>
      <c r="D10" s="349">
        <v>110481</v>
      </c>
      <c r="E10" s="349">
        <v>6922209</v>
      </c>
      <c r="F10" s="349">
        <v>205526</v>
      </c>
      <c r="G10" s="349">
        <v>1951</v>
      </c>
      <c r="H10" s="349">
        <v>21590</v>
      </c>
      <c r="I10" s="349">
        <v>72</v>
      </c>
      <c r="J10" s="349">
        <v>33</v>
      </c>
    </row>
    <row r="11" spans="1:10" s="68" customFormat="1" x14ac:dyDescent="0.25">
      <c r="A11" s="589"/>
      <c r="B11" s="384"/>
      <c r="C11" s="385"/>
      <c r="D11" s="385"/>
      <c r="E11" s="386"/>
      <c r="F11" s="386"/>
      <c r="G11" s="386"/>
      <c r="H11" s="386"/>
      <c r="I11" s="386"/>
      <c r="J11" s="386"/>
    </row>
    <row r="12" spans="1:10" s="68" customFormat="1" x14ac:dyDescent="0.25">
      <c r="A12" s="589" t="s">
        <v>786</v>
      </c>
      <c r="B12" s="384"/>
      <c r="C12" s="385"/>
      <c r="D12" s="385"/>
      <c r="E12" s="386"/>
      <c r="F12" s="386"/>
      <c r="G12" s="386"/>
      <c r="H12" s="386"/>
      <c r="I12" s="386"/>
      <c r="J12" s="386"/>
    </row>
    <row r="13" spans="1:10" s="68" customFormat="1" x14ac:dyDescent="0.25">
      <c r="A13" s="589" t="s">
        <v>264</v>
      </c>
      <c r="B13" s="384">
        <v>602147</v>
      </c>
      <c r="C13" s="384">
        <v>23925</v>
      </c>
      <c r="D13" s="384">
        <v>4139</v>
      </c>
      <c r="E13" s="384">
        <v>560592</v>
      </c>
      <c r="F13" s="384">
        <v>11587</v>
      </c>
      <c r="G13" s="384">
        <v>137</v>
      </c>
      <c r="H13" s="384">
        <v>1761</v>
      </c>
      <c r="I13" s="386">
        <v>0</v>
      </c>
      <c r="J13" s="384">
        <v>6</v>
      </c>
    </row>
    <row r="14" spans="1:10" s="68" customFormat="1" x14ac:dyDescent="0.25">
      <c r="A14" s="589" t="s">
        <v>503</v>
      </c>
      <c r="B14" s="384">
        <v>693083</v>
      </c>
      <c r="C14" s="384">
        <v>27643</v>
      </c>
      <c r="D14" s="384">
        <v>5074</v>
      </c>
      <c r="E14" s="384">
        <v>637878</v>
      </c>
      <c r="F14" s="384">
        <v>20421</v>
      </c>
      <c r="G14" s="384">
        <v>268</v>
      </c>
      <c r="H14" s="384">
        <v>1764</v>
      </c>
      <c r="I14" s="386">
        <v>37</v>
      </c>
      <c r="J14" s="384">
        <v>1</v>
      </c>
    </row>
    <row r="15" spans="1:10" s="68" customFormat="1" x14ac:dyDescent="0.25">
      <c r="A15" s="589" t="s">
        <v>266</v>
      </c>
      <c r="B15" s="384">
        <v>561707</v>
      </c>
      <c r="C15" s="384">
        <v>25426</v>
      </c>
      <c r="D15" s="384">
        <v>7330</v>
      </c>
      <c r="E15" s="384">
        <v>505138</v>
      </c>
      <c r="F15" s="384">
        <v>22026</v>
      </c>
      <c r="G15" s="384">
        <v>249</v>
      </c>
      <c r="H15" s="384">
        <v>1538</v>
      </c>
      <c r="I15" s="386">
        <v>0</v>
      </c>
      <c r="J15" s="384">
        <v>1</v>
      </c>
    </row>
    <row r="16" spans="1:10" s="68" customFormat="1" x14ac:dyDescent="0.25">
      <c r="A16" s="589" t="s">
        <v>267</v>
      </c>
      <c r="B16" s="384">
        <v>651987</v>
      </c>
      <c r="C16" s="384">
        <v>33714</v>
      </c>
      <c r="D16" s="384">
        <v>9256</v>
      </c>
      <c r="E16" s="384">
        <v>602258</v>
      </c>
      <c r="F16" s="384">
        <v>4920</v>
      </c>
      <c r="G16" s="384">
        <v>221</v>
      </c>
      <c r="H16" s="384">
        <v>1616</v>
      </c>
      <c r="I16" s="386" t="s">
        <v>79</v>
      </c>
      <c r="J16" s="384">
        <v>2</v>
      </c>
    </row>
    <row r="17" spans="1:10" s="68" customFormat="1" ht="15" customHeight="1" x14ac:dyDescent="0.25">
      <c r="A17" s="589" t="s">
        <v>268</v>
      </c>
      <c r="B17" s="384">
        <v>708636</v>
      </c>
      <c r="C17" s="384">
        <v>38904</v>
      </c>
      <c r="D17" s="384">
        <v>12341</v>
      </c>
      <c r="E17" s="384">
        <v>645580</v>
      </c>
      <c r="F17" s="384">
        <v>9995</v>
      </c>
      <c r="G17" s="384">
        <v>137</v>
      </c>
      <c r="H17" s="384">
        <v>1652</v>
      </c>
      <c r="I17" s="386">
        <v>18</v>
      </c>
      <c r="J17" s="384">
        <v>8</v>
      </c>
    </row>
    <row r="18" spans="1:10" s="68" customFormat="1" x14ac:dyDescent="0.25">
      <c r="A18" s="589" t="s">
        <v>269</v>
      </c>
      <c r="B18" s="384">
        <v>657633</v>
      </c>
      <c r="C18" s="384">
        <v>31575</v>
      </c>
      <c r="D18" s="384">
        <v>15246</v>
      </c>
      <c r="E18" s="384">
        <v>579613</v>
      </c>
      <c r="F18" s="384">
        <v>29351</v>
      </c>
      <c r="G18" s="384">
        <v>111</v>
      </c>
      <c r="H18" s="384">
        <v>1735</v>
      </c>
      <c r="I18" s="386" t="s">
        <v>79</v>
      </c>
      <c r="J18" s="384">
        <v>1</v>
      </c>
    </row>
    <row r="19" spans="1:10" s="68" customFormat="1" x14ac:dyDescent="0.25">
      <c r="A19" s="589" t="s">
        <v>598</v>
      </c>
      <c r="B19" s="384">
        <v>677914</v>
      </c>
      <c r="C19" s="384">
        <v>33557</v>
      </c>
      <c r="D19" s="384">
        <v>21534</v>
      </c>
      <c r="E19" s="384">
        <v>593393</v>
      </c>
      <c r="F19" s="384">
        <v>27408</v>
      </c>
      <c r="G19" s="384">
        <v>152</v>
      </c>
      <c r="H19" s="384">
        <v>1868</v>
      </c>
      <c r="I19" s="386">
        <v>0</v>
      </c>
      <c r="J19" s="384">
        <v>1</v>
      </c>
    </row>
    <row r="20" spans="1:10" s="68" customFormat="1" x14ac:dyDescent="0.25">
      <c r="A20" s="589"/>
      <c r="B20" s="384"/>
      <c r="C20" s="384"/>
      <c r="D20" s="384"/>
      <c r="E20" s="384"/>
      <c r="F20" s="384"/>
      <c r="G20" s="384"/>
      <c r="H20" s="384"/>
      <c r="I20" s="386"/>
      <c r="J20" s="384"/>
    </row>
    <row r="21" spans="1:10" s="68" customFormat="1" x14ac:dyDescent="0.25">
      <c r="A21" s="589">
        <v>2026</v>
      </c>
      <c r="B21" s="384"/>
      <c r="C21" s="385"/>
      <c r="D21" s="385"/>
      <c r="E21" s="386"/>
      <c r="F21" s="386"/>
      <c r="G21" s="386"/>
      <c r="H21" s="386"/>
      <c r="I21" s="386"/>
      <c r="J21" s="386"/>
    </row>
    <row r="22" spans="1:10" s="68" customFormat="1" x14ac:dyDescent="0.25">
      <c r="A22" s="589" t="s">
        <v>256</v>
      </c>
      <c r="B22" s="275">
        <v>442871</v>
      </c>
      <c r="C22" s="275">
        <v>21724</v>
      </c>
      <c r="D22" s="275">
        <v>17188</v>
      </c>
      <c r="E22" s="275">
        <v>385393</v>
      </c>
      <c r="F22" s="275">
        <v>17619</v>
      </c>
      <c r="G22" s="275">
        <v>39</v>
      </c>
      <c r="H22" s="275">
        <v>845</v>
      </c>
      <c r="I22" s="275">
        <v>31</v>
      </c>
      <c r="J22" s="275">
        <v>32</v>
      </c>
    </row>
    <row r="23" spans="1:10" s="68" customFormat="1" x14ac:dyDescent="0.25">
      <c r="A23" s="589" t="s">
        <v>271</v>
      </c>
      <c r="B23" s="349">
        <v>692719</v>
      </c>
      <c r="C23" s="349">
        <v>46282</v>
      </c>
      <c r="D23" s="349">
        <v>16732</v>
      </c>
      <c r="E23" s="349">
        <v>611230</v>
      </c>
      <c r="F23" s="349">
        <v>15962</v>
      </c>
      <c r="G23" s="349">
        <v>697</v>
      </c>
      <c r="H23" s="349">
        <v>1814</v>
      </c>
      <c r="I23" s="349">
        <v>0</v>
      </c>
      <c r="J23" s="349">
        <v>1</v>
      </c>
    </row>
    <row r="24" spans="1:10" s="68" customFormat="1" x14ac:dyDescent="0.25">
      <c r="A24" s="589" t="s">
        <v>261</v>
      </c>
      <c r="B24" s="349">
        <v>759736</v>
      </c>
      <c r="C24" s="349">
        <v>38477</v>
      </c>
      <c r="D24" s="349">
        <v>11913</v>
      </c>
      <c r="E24" s="349">
        <v>693071</v>
      </c>
      <c r="F24" s="349">
        <v>13975</v>
      </c>
      <c r="G24" s="349">
        <v>426</v>
      </c>
      <c r="H24" s="349">
        <v>1875</v>
      </c>
      <c r="I24" s="349">
        <v>0</v>
      </c>
      <c r="J24" s="349">
        <v>0</v>
      </c>
    </row>
    <row r="25" spans="1:10" s="68" customFormat="1" x14ac:dyDescent="0.25">
      <c r="A25" s="589" t="s">
        <v>451</v>
      </c>
      <c r="B25" s="349">
        <v>677821</v>
      </c>
      <c r="C25" s="349">
        <v>31654</v>
      </c>
      <c r="D25" s="349">
        <v>10372</v>
      </c>
      <c r="E25" s="349">
        <v>627601</v>
      </c>
      <c r="F25" s="349">
        <v>5821</v>
      </c>
      <c r="G25" s="349">
        <v>269</v>
      </c>
      <c r="H25" s="349">
        <v>2087</v>
      </c>
      <c r="I25" s="349">
        <v>0</v>
      </c>
      <c r="J25" s="349">
        <v>16</v>
      </c>
    </row>
    <row r="26" spans="1:10" s="68" customFormat="1" x14ac:dyDescent="0.25">
      <c r="A26" s="589" t="s">
        <v>263</v>
      </c>
      <c r="B26" s="349">
        <v>652673</v>
      </c>
      <c r="C26" s="349">
        <v>28635</v>
      </c>
      <c r="D26" s="349">
        <v>9168</v>
      </c>
      <c r="E26" s="349">
        <v>605972</v>
      </c>
      <c r="F26" s="349">
        <v>3620</v>
      </c>
      <c r="G26" s="349">
        <v>212</v>
      </c>
      <c r="H26" s="349">
        <v>5052</v>
      </c>
      <c r="I26" s="349">
        <v>12</v>
      </c>
      <c r="J26" s="349">
        <v>2</v>
      </c>
    </row>
    <row r="27" spans="1:10" s="68" customFormat="1" x14ac:dyDescent="0.25">
      <c r="A27" s="589" t="s">
        <v>264</v>
      </c>
      <c r="B27" s="530">
        <v>713701</v>
      </c>
      <c r="C27" s="530">
        <v>30035</v>
      </c>
      <c r="D27" s="530">
        <v>14143</v>
      </c>
      <c r="E27" s="530">
        <v>661523</v>
      </c>
      <c r="F27" s="530">
        <v>2880</v>
      </c>
      <c r="G27" s="530">
        <v>561</v>
      </c>
      <c r="H27" s="530">
        <v>4540</v>
      </c>
      <c r="I27" s="530">
        <v>18</v>
      </c>
      <c r="J27" s="530" t="s">
        <v>79</v>
      </c>
    </row>
    <row r="28" spans="1:10" s="68" customFormat="1" x14ac:dyDescent="0.25">
      <c r="A28" s="217" t="s">
        <v>678</v>
      </c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s="68" customFormat="1" x14ac:dyDescent="0.25">
      <c r="A29" s="483" t="s">
        <v>105</v>
      </c>
      <c r="B29" s="483"/>
      <c r="C29" s="483"/>
      <c r="D29" s="483"/>
      <c r="E29" s="483"/>
      <c r="F29" s="483"/>
      <c r="G29" s="483"/>
      <c r="H29" s="483"/>
      <c r="I29" s="483"/>
      <c r="J29" s="483"/>
    </row>
    <row r="30" spans="1:10" s="68" customFormat="1" x14ac:dyDescent="0.25">
      <c r="A30" s="589">
        <v>2021</v>
      </c>
      <c r="B30" s="278">
        <v>124.8</v>
      </c>
      <c r="C30" s="278">
        <v>112</v>
      </c>
      <c r="D30" s="278">
        <v>162</v>
      </c>
      <c r="E30" s="278">
        <v>124</v>
      </c>
      <c r="F30" s="278">
        <v>224.6</v>
      </c>
      <c r="G30" s="278">
        <v>170.5</v>
      </c>
      <c r="H30" s="278">
        <v>110.3</v>
      </c>
      <c r="I30" s="278">
        <v>58.4</v>
      </c>
      <c r="J30" s="278">
        <v>103.3</v>
      </c>
    </row>
    <row r="31" spans="1:10" s="68" customFormat="1" x14ac:dyDescent="0.25">
      <c r="A31" s="589">
        <v>2022</v>
      </c>
      <c r="B31" s="278">
        <v>128.6</v>
      </c>
      <c r="C31" s="278">
        <v>143</v>
      </c>
      <c r="D31" s="278">
        <v>202.3</v>
      </c>
      <c r="E31" s="278">
        <v>126.7</v>
      </c>
      <c r="F31" s="278">
        <v>148.30000000000001</v>
      </c>
      <c r="G31" s="278">
        <v>74.2</v>
      </c>
      <c r="H31" s="278">
        <v>122.5</v>
      </c>
      <c r="I31" s="278">
        <v>75.099999999999994</v>
      </c>
      <c r="J31" s="278">
        <v>617.70000000000005</v>
      </c>
    </row>
    <row r="32" spans="1:10" s="68" customFormat="1" x14ac:dyDescent="0.25">
      <c r="A32" s="589">
        <v>2023</v>
      </c>
      <c r="B32" s="278">
        <v>98.1</v>
      </c>
      <c r="C32" s="278">
        <v>90.7</v>
      </c>
      <c r="D32" s="278">
        <v>65.900000000000006</v>
      </c>
      <c r="E32" s="278">
        <v>100.9</v>
      </c>
      <c r="F32" s="278">
        <v>15.1</v>
      </c>
      <c r="G32" s="278">
        <v>120.4</v>
      </c>
      <c r="H32" s="278">
        <v>97.7</v>
      </c>
      <c r="I32" s="278">
        <v>67.3</v>
      </c>
      <c r="J32" s="278">
        <v>29.2</v>
      </c>
    </row>
    <row r="33" spans="1:10" s="68" customFormat="1" x14ac:dyDescent="0.25">
      <c r="A33" s="589">
        <v>2024</v>
      </c>
      <c r="B33" s="278">
        <v>104.3</v>
      </c>
      <c r="C33" s="278">
        <v>107.6</v>
      </c>
      <c r="D33" s="278">
        <v>93</v>
      </c>
      <c r="E33" s="278">
        <v>103.9</v>
      </c>
      <c r="F33" s="278">
        <v>228.4</v>
      </c>
      <c r="G33" s="278">
        <v>37.299999999999997</v>
      </c>
      <c r="H33" s="278">
        <v>93.8</v>
      </c>
      <c r="I33" s="278">
        <v>206.4</v>
      </c>
      <c r="J33" s="278">
        <v>448.9</v>
      </c>
    </row>
    <row r="34" spans="1:10" s="68" customFormat="1" x14ac:dyDescent="0.25">
      <c r="A34" s="589" t="s">
        <v>786</v>
      </c>
      <c r="B34" s="275">
        <v>103.9</v>
      </c>
      <c r="C34" s="275">
        <v>120.5</v>
      </c>
      <c r="D34" s="275">
        <v>122.7</v>
      </c>
      <c r="E34" s="275">
        <v>100.7</v>
      </c>
      <c r="F34" s="275">
        <v>421.4</v>
      </c>
      <c r="G34" s="275">
        <v>166.4</v>
      </c>
      <c r="H34" s="256">
        <v>93.1</v>
      </c>
      <c r="I34" s="275">
        <v>36.5</v>
      </c>
      <c r="J34" s="275">
        <v>5.9</v>
      </c>
    </row>
    <row r="35" spans="1:10" s="68" customFormat="1" x14ac:dyDescent="0.25">
      <c r="A35" s="588"/>
      <c r="B35" s="484"/>
      <c r="C35" s="484"/>
      <c r="D35" s="484"/>
      <c r="E35" s="484"/>
      <c r="F35" s="484"/>
      <c r="G35" s="484"/>
      <c r="H35" s="484"/>
      <c r="I35" s="484"/>
      <c r="J35" s="484"/>
    </row>
    <row r="36" spans="1:10" s="68" customFormat="1" x14ac:dyDescent="0.25">
      <c r="A36" s="589" t="s">
        <v>786</v>
      </c>
      <c r="B36" s="59"/>
      <c r="C36" s="59"/>
      <c r="D36" s="59"/>
      <c r="E36" s="59"/>
      <c r="F36" s="59"/>
      <c r="G36" s="59"/>
      <c r="H36" s="59"/>
      <c r="I36" s="59"/>
      <c r="J36" s="59"/>
    </row>
    <row r="37" spans="1:10" s="68" customFormat="1" x14ac:dyDescent="0.25">
      <c r="A37" s="589" t="s">
        <v>264</v>
      </c>
      <c r="B37" s="59">
        <v>94.6</v>
      </c>
      <c r="C37" s="59">
        <v>103.3</v>
      </c>
      <c r="D37" s="59">
        <v>54.6</v>
      </c>
      <c r="E37" s="59">
        <v>93.4</v>
      </c>
      <c r="F37" s="248">
        <v>341.8</v>
      </c>
      <c r="G37" s="59">
        <v>209.4</v>
      </c>
      <c r="H37" s="59">
        <v>93.7</v>
      </c>
      <c r="I37" s="248">
        <v>88.7</v>
      </c>
      <c r="J37" s="248">
        <v>5.4</v>
      </c>
    </row>
    <row r="38" spans="1:10" s="68" customFormat="1" x14ac:dyDescent="0.25">
      <c r="A38" s="589" t="s">
        <v>503</v>
      </c>
      <c r="B38" s="59">
        <v>104.2</v>
      </c>
      <c r="C38" s="59">
        <v>122.1</v>
      </c>
      <c r="D38" s="59">
        <v>65.900000000000006</v>
      </c>
      <c r="E38" s="59">
        <v>101.4</v>
      </c>
      <c r="F38" s="248">
        <v>522.5</v>
      </c>
      <c r="G38" s="59">
        <v>177.4</v>
      </c>
      <c r="H38" s="59">
        <v>87.8</v>
      </c>
      <c r="I38" s="248">
        <v>97.2</v>
      </c>
      <c r="J38" s="248">
        <v>108.2</v>
      </c>
    </row>
    <row r="39" spans="1:10" s="68" customFormat="1" x14ac:dyDescent="0.25">
      <c r="A39" s="589" t="s">
        <v>266</v>
      </c>
      <c r="B39" s="59">
        <v>94.7</v>
      </c>
      <c r="C39" s="59">
        <v>116.2</v>
      </c>
      <c r="D39" s="59">
        <v>140.80000000000001</v>
      </c>
      <c r="E39" s="59">
        <v>90.7</v>
      </c>
      <c r="F39" s="248">
        <v>329.4</v>
      </c>
      <c r="G39" s="59">
        <v>371</v>
      </c>
      <c r="H39" s="59">
        <v>79.8</v>
      </c>
      <c r="I39" s="248">
        <v>0.2</v>
      </c>
      <c r="J39" s="248">
        <v>3.3</v>
      </c>
    </row>
    <row r="40" spans="1:10" s="68" customFormat="1" x14ac:dyDescent="0.25">
      <c r="A40" s="589" t="s">
        <v>267</v>
      </c>
      <c r="B40" s="59">
        <v>104.1</v>
      </c>
      <c r="C40" s="59">
        <v>129.30000000000001</v>
      </c>
      <c r="D40" s="59">
        <v>137.30000000000001</v>
      </c>
      <c r="E40" s="59">
        <v>102.7</v>
      </c>
      <c r="F40" s="248">
        <v>94</v>
      </c>
      <c r="G40" s="59">
        <v>497.2</v>
      </c>
      <c r="H40" s="59">
        <v>121.3</v>
      </c>
      <c r="I40" s="248" t="s">
        <v>79</v>
      </c>
      <c r="J40" s="248">
        <v>0.5</v>
      </c>
    </row>
    <row r="41" spans="1:10" s="68" customFormat="1" x14ac:dyDescent="0.25">
      <c r="A41" s="589" t="s">
        <v>268</v>
      </c>
      <c r="B41" s="59">
        <v>106.6</v>
      </c>
      <c r="C41" s="59">
        <v>146.30000000000001</v>
      </c>
      <c r="D41" s="59">
        <v>125.7</v>
      </c>
      <c r="E41" s="59">
        <v>103.8</v>
      </c>
      <c r="F41" s="248">
        <v>281.2</v>
      </c>
      <c r="G41" s="59">
        <v>49</v>
      </c>
      <c r="H41" s="59">
        <v>76.7</v>
      </c>
      <c r="I41" s="248">
        <v>29.1</v>
      </c>
      <c r="J41" s="248">
        <v>19.2</v>
      </c>
    </row>
    <row r="42" spans="1:10" s="68" customFormat="1" x14ac:dyDescent="0.25">
      <c r="A42" s="589" t="s">
        <v>269</v>
      </c>
      <c r="B42" s="59">
        <v>107.6</v>
      </c>
      <c r="C42" s="59">
        <v>134.19999999999999</v>
      </c>
      <c r="D42" s="59">
        <v>209.8</v>
      </c>
      <c r="E42" s="59">
        <v>101.2</v>
      </c>
      <c r="F42" s="248">
        <v>569.1</v>
      </c>
      <c r="G42" s="59">
        <v>100</v>
      </c>
      <c r="H42" s="59">
        <v>73.099999999999994</v>
      </c>
      <c r="I42" s="248" t="s">
        <v>79</v>
      </c>
      <c r="J42" s="248">
        <v>141.02297312920115</v>
      </c>
    </row>
    <row r="43" spans="1:10" s="68" customFormat="1" x14ac:dyDescent="0.25">
      <c r="A43" s="69" t="s">
        <v>598</v>
      </c>
      <c r="B43" s="59">
        <v>108.1</v>
      </c>
      <c r="C43" s="59">
        <v>141.6</v>
      </c>
      <c r="D43" s="59">
        <v>252.8</v>
      </c>
      <c r="E43" s="59">
        <v>102.1</v>
      </c>
      <c r="F43" s="59">
        <v>233.9</v>
      </c>
      <c r="G43" s="59">
        <v>231.2</v>
      </c>
      <c r="H43" s="59">
        <v>88.4</v>
      </c>
      <c r="I43" s="59">
        <v>2.8</v>
      </c>
      <c r="J43" s="248">
        <v>1.6</v>
      </c>
    </row>
    <row r="44" spans="1:10" s="68" customFormat="1" x14ac:dyDescent="0.25">
      <c r="A44" s="69"/>
      <c r="B44" s="59"/>
      <c r="C44" s="59"/>
      <c r="D44" s="59"/>
      <c r="E44" s="59"/>
      <c r="F44" s="59"/>
      <c r="G44" s="59"/>
      <c r="H44" s="59"/>
      <c r="I44" s="59"/>
      <c r="J44" s="248"/>
    </row>
    <row r="45" spans="1:10" s="68" customFormat="1" x14ac:dyDescent="0.25">
      <c r="A45" s="589">
        <v>2026</v>
      </c>
      <c r="B45" s="59"/>
      <c r="C45" s="59"/>
      <c r="D45" s="59"/>
      <c r="E45" s="59"/>
      <c r="F45" s="59"/>
      <c r="G45" s="59"/>
      <c r="H45" s="59"/>
      <c r="I45" s="59"/>
      <c r="J45" s="248"/>
    </row>
    <row r="46" spans="1:10" s="68" customFormat="1" ht="15.75" x14ac:dyDescent="0.25">
      <c r="A46" s="589" t="s">
        <v>256</v>
      </c>
      <c r="B46" s="256">
        <v>89</v>
      </c>
      <c r="C46" s="275">
        <v>85.9</v>
      </c>
      <c r="D46" s="275">
        <v>234.6</v>
      </c>
      <c r="E46" s="275">
        <v>85.6</v>
      </c>
      <c r="F46" s="275">
        <v>128.19999999999999</v>
      </c>
      <c r="G46" s="275">
        <v>134.19999999999999</v>
      </c>
      <c r="H46" s="275">
        <v>63.8</v>
      </c>
      <c r="I46" s="383" t="s">
        <v>569</v>
      </c>
      <c r="J46" s="383" t="s">
        <v>569</v>
      </c>
    </row>
    <row r="47" spans="1:10" s="68" customFormat="1" x14ac:dyDescent="0.25">
      <c r="A47" s="589" t="s">
        <v>271</v>
      </c>
      <c r="B47" s="256">
        <v>109.5</v>
      </c>
      <c r="C47" s="256">
        <v>115.8</v>
      </c>
      <c r="D47" s="256">
        <v>209.6</v>
      </c>
      <c r="E47" s="256">
        <v>108.4</v>
      </c>
      <c r="F47" s="256">
        <v>84.8</v>
      </c>
      <c r="G47" s="256">
        <v>498.1</v>
      </c>
      <c r="H47" s="256">
        <v>99.2</v>
      </c>
      <c r="I47" s="256">
        <v>0.3</v>
      </c>
      <c r="J47" s="256">
        <v>29.6</v>
      </c>
    </row>
    <row r="48" spans="1:10" s="68" customFormat="1" x14ac:dyDescent="0.25">
      <c r="A48" s="589" t="s">
        <v>261</v>
      </c>
      <c r="B48" s="256">
        <v>107.5</v>
      </c>
      <c r="C48" s="256">
        <v>125.7</v>
      </c>
      <c r="D48" s="256">
        <v>139.30000000000001</v>
      </c>
      <c r="E48" s="256">
        <v>109.6</v>
      </c>
      <c r="F48" s="256">
        <v>42.8</v>
      </c>
      <c r="G48" s="256">
        <v>206.4</v>
      </c>
      <c r="H48" s="256">
        <v>89.4</v>
      </c>
      <c r="I48" s="256">
        <v>40.700000000000003</v>
      </c>
      <c r="J48" s="256">
        <v>10</v>
      </c>
    </row>
    <row r="49" spans="1:10" s="68" customFormat="1" x14ac:dyDescent="0.25">
      <c r="A49" s="589" t="s">
        <v>451</v>
      </c>
      <c r="B49" s="408">
        <v>106.6</v>
      </c>
      <c r="C49" s="408">
        <v>114.9</v>
      </c>
      <c r="D49" s="408">
        <v>155</v>
      </c>
      <c r="E49" s="408">
        <v>106.5</v>
      </c>
      <c r="F49" s="408">
        <v>61.6</v>
      </c>
      <c r="G49" s="408">
        <v>232.5</v>
      </c>
      <c r="H49" s="408">
        <v>77.8</v>
      </c>
      <c r="I49" s="408" t="s">
        <v>79</v>
      </c>
      <c r="J49" s="408">
        <v>196.7</v>
      </c>
    </row>
    <row r="50" spans="1:10" s="68" customFormat="1" ht="15.75" x14ac:dyDescent="0.25">
      <c r="A50" s="589" t="s">
        <v>263</v>
      </c>
      <c r="B50" s="408">
        <v>108.3</v>
      </c>
      <c r="C50" s="408">
        <v>99.6</v>
      </c>
      <c r="D50" s="408">
        <v>183</v>
      </c>
      <c r="E50" s="408">
        <v>107.9</v>
      </c>
      <c r="F50" s="408">
        <v>70.8</v>
      </c>
      <c r="G50" s="408">
        <v>115.5</v>
      </c>
      <c r="H50" s="408">
        <v>293.10000000000002</v>
      </c>
      <c r="I50" s="383" t="s">
        <v>569</v>
      </c>
      <c r="J50" s="408">
        <v>375.2</v>
      </c>
    </row>
    <row r="51" spans="1:10" s="68" customFormat="1" ht="15.75" x14ac:dyDescent="0.25">
      <c r="A51" s="589" t="s">
        <v>264</v>
      </c>
      <c r="B51" s="408">
        <v>118.52599656032939</v>
      </c>
      <c r="C51" s="408">
        <v>125.53846560743192</v>
      </c>
      <c r="D51" s="408">
        <v>341.72265423699815</v>
      </c>
      <c r="E51" s="408">
        <v>118.00436871362845</v>
      </c>
      <c r="F51" s="408">
        <v>24.85340570990768</v>
      </c>
      <c r="G51" s="408">
        <v>408.94279240416085</v>
      </c>
      <c r="H51" s="408">
        <v>257.87354571268708</v>
      </c>
      <c r="I51" s="383" t="s">
        <v>569</v>
      </c>
      <c r="J51" s="408" t="s">
        <v>79</v>
      </c>
    </row>
    <row r="52" spans="1:10" s="68" customFormat="1" ht="15.75" x14ac:dyDescent="0.25">
      <c r="A52" s="589"/>
      <c r="B52" s="408"/>
      <c r="C52" s="408"/>
      <c r="D52" s="408"/>
      <c r="E52" s="408"/>
      <c r="F52" s="408"/>
      <c r="G52" s="408"/>
      <c r="H52" s="408"/>
      <c r="I52" s="383"/>
      <c r="J52" s="408"/>
    </row>
    <row r="53" spans="1:10" s="68" customFormat="1" ht="15.75" x14ac:dyDescent="0.25">
      <c r="A53" s="400" t="s">
        <v>787</v>
      </c>
      <c r="B53" s="277"/>
      <c r="C53" s="277"/>
      <c r="D53" s="277"/>
      <c r="E53" s="277"/>
      <c r="F53" s="277"/>
      <c r="G53" s="277"/>
      <c r="H53" s="277"/>
      <c r="I53" s="383"/>
      <c r="J53" s="383"/>
    </row>
    <row r="54" spans="1:10" s="68" customFormat="1" x14ac:dyDescent="0.25">
      <c r="A54" s="264" t="s">
        <v>788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  <row r="921" s="68" customFormat="1" x14ac:dyDescent="0.25"/>
    <row r="922" s="68" customFormat="1" x14ac:dyDescent="0.25"/>
    <row r="923" s="68" customFormat="1" x14ac:dyDescent="0.25"/>
    <row r="924" s="68" customFormat="1" x14ac:dyDescent="0.25"/>
    <row r="925" s="68" customFormat="1" x14ac:dyDescent="0.25"/>
    <row r="926" s="68" customFormat="1" x14ac:dyDescent="0.25"/>
    <row r="927" s="68" customFormat="1" x14ac:dyDescent="0.25"/>
    <row r="928" s="68" customFormat="1" x14ac:dyDescent="0.25"/>
    <row r="929" s="68" customFormat="1" x14ac:dyDescent="0.25"/>
    <row r="930" s="68" customFormat="1" x14ac:dyDescent="0.25"/>
    <row r="931" s="68" customFormat="1" x14ac:dyDescent="0.25"/>
  </sheetData>
  <mergeCells count="11"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scale="9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909"/>
  <sheetViews>
    <sheetView topLeftCell="A34" zoomScaleNormal="100" workbookViewId="0">
      <selection activeCell="B45" sqref="B45:J45"/>
    </sheetView>
  </sheetViews>
  <sheetFormatPr defaultColWidth="9.140625" defaultRowHeight="15" x14ac:dyDescent="0.25"/>
  <cols>
    <col min="1" max="9" width="9.140625" style="66"/>
    <col min="10" max="10" width="12.42578125" style="66" customWidth="1"/>
    <col min="11" max="16384" width="9.140625" style="66"/>
  </cols>
  <sheetData>
    <row r="1" spans="1:10" x14ac:dyDescent="0.25">
      <c r="A1" s="60" t="s">
        <v>473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x14ac:dyDescent="0.25">
      <c r="A2" s="64" t="s">
        <v>442</v>
      </c>
      <c r="B2" s="65"/>
      <c r="C2" s="65"/>
      <c r="D2" s="65"/>
      <c r="E2" s="65"/>
      <c r="F2" s="65"/>
      <c r="G2" s="65"/>
      <c r="H2" s="65"/>
      <c r="I2" s="65"/>
    </row>
    <row r="3" spans="1:10" x14ac:dyDescent="0.25">
      <c r="A3" s="64"/>
      <c r="B3" s="65"/>
      <c r="C3" s="65"/>
      <c r="D3" s="65"/>
      <c r="E3" s="65"/>
      <c r="F3" s="65"/>
      <c r="G3" s="65"/>
      <c r="H3" s="65"/>
      <c r="I3" s="771" t="s">
        <v>651</v>
      </c>
      <c r="J3" s="771"/>
    </row>
    <row r="4" spans="1:10" ht="36" customHeight="1" x14ac:dyDescent="0.25">
      <c r="A4" s="269"/>
      <c r="B4" s="270" t="s">
        <v>226</v>
      </c>
      <c r="C4" s="270" t="s">
        <v>227</v>
      </c>
      <c r="D4" s="270" t="s">
        <v>228</v>
      </c>
      <c r="E4" s="270" t="s">
        <v>556</v>
      </c>
      <c r="F4" s="270" t="s">
        <v>229</v>
      </c>
      <c r="G4" s="270" t="s">
        <v>230</v>
      </c>
      <c r="H4" s="270" t="s">
        <v>231</v>
      </c>
      <c r="I4" s="270" t="s">
        <v>232</v>
      </c>
      <c r="J4" s="271" t="s">
        <v>233</v>
      </c>
    </row>
    <row r="5" spans="1:10" x14ac:dyDescent="0.25">
      <c r="A5" s="589">
        <v>2021</v>
      </c>
      <c r="B5" s="247">
        <v>4429259</v>
      </c>
      <c r="C5" s="280">
        <v>324897</v>
      </c>
      <c r="D5" s="280">
        <v>620213</v>
      </c>
      <c r="E5" s="262">
        <v>14751</v>
      </c>
      <c r="F5" s="280">
        <v>463038</v>
      </c>
      <c r="G5" s="280">
        <v>506210</v>
      </c>
      <c r="H5" s="280">
        <v>659662</v>
      </c>
      <c r="I5" s="280">
        <v>623510</v>
      </c>
      <c r="J5" s="280">
        <v>1216979</v>
      </c>
    </row>
    <row r="6" spans="1:10" x14ac:dyDescent="0.25">
      <c r="A6" s="589">
        <v>2022</v>
      </c>
      <c r="B6" s="247">
        <v>5434500</v>
      </c>
      <c r="C6" s="280">
        <v>404619</v>
      </c>
      <c r="D6" s="280">
        <v>690286</v>
      </c>
      <c r="E6" s="262">
        <v>12020</v>
      </c>
      <c r="F6" s="280">
        <v>615328</v>
      </c>
      <c r="G6" s="280">
        <v>601873</v>
      </c>
      <c r="H6" s="280">
        <v>912751</v>
      </c>
      <c r="I6" s="280">
        <v>747231</v>
      </c>
      <c r="J6" s="280">
        <v>1450392</v>
      </c>
    </row>
    <row r="7" spans="1:10" x14ac:dyDescent="0.25">
      <c r="A7" s="589">
        <v>2023</v>
      </c>
      <c r="B7" s="247">
        <v>5185045</v>
      </c>
      <c r="C7" s="280">
        <v>386336</v>
      </c>
      <c r="D7" s="280">
        <v>603516</v>
      </c>
      <c r="E7" s="262">
        <v>12985</v>
      </c>
      <c r="F7" s="280">
        <v>585985</v>
      </c>
      <c r="G7" s="280">
        <v>552145</v>
      </c>
      <c r="H7" s="280">
        <v>885757</v>
      </c>
      <c r="I7" s="280">
        <v>799058</v>
      </c>
      <c r="J7" s="280">
        <v>1359264</v>
      </c>
    </row>
    <row r="8" spans="1:10" x14ac:dyDescent="0.25">
      <c r="A8" s="589">
        <v>2024</v>
      </c>
      <c r="B8" s="247">
        <v>5045864</v>
      </c>
      <c r="C8" s="280">
        <v>389916</v>
      </c>
      <c r="D8" s="280">
        <v>528956</v>
      </c>
      <c r="E8" s="262">
        <v>18026</v>
      </c>
      <c r="F8" s="280">
        <v>542552</v>
      </c>
      <c r="G8" s="280">
        <v>562887</v>
      </c>
      <c r="H8" s="280">
        <v>836753</v>
      </c>
      <c r="I8" s="280">
        <v>853769</v>
      </c>
      <c r="J8" s="280">
        <v>1313005</v>
      </c>
    </row>
    <row r="9" spans="1:10" x14ac:dyDescent="0.25">
      <c r="A9" s="589" t="s">
        <v>786</v>
      </c>
      <c r="B9" s="349">
        <v>5360213</v>
      </c>
      <c r="C9" s="349">
        <v>404930</v>
      </c>
      <c r="D9" s="349">
        <v>524221</v>
      </c>
      <c r="E9" s="349">
        <v>11798</v>
      </c>
      <c r="F9" s="349">
        <v>529685</v>
      </c>
      <c r="G9" s="349">
        <v>580892</v>
      </c>
      <c r="H9" s="349">
        <v>941956</v>
      </c>
      <c r="I9" s="349">
        <v>942748</v>
      </c>
      <c r="J9" s="349">
        <v>1423982</v>
      </c>
    </row>
    <row r="10" spans="1:10" s="68" customFormat="1" x14ac:dyDescent="0.25">
      <c r="A10" s="324"/>
      <c r="B10" s="387"/>
      <c r="C10" s="387"/>
      <c r="D10" s="387"/>
      <c r="E10" s="387"/>
      <c r="F10" s="387"/>
      <c r="G10" s="387"/>
      <c r="H10" s="387"/>
      <c r="I10" s="387"/>
      <c r="J10" s="387"/>
    </row>
    <row r="11" spans="1:10" s="68" customFormat="1" x14ac:dyDescent="0.25">
      <c r="A11" s="589" t="s">
        <v>786</v>
      </c>
      <c r="B11" s="387"/>
      <c r="C11" s="387"/>
      <c r="D11" s="387"/>
      <c r="E11" s="387"/>
      <c r="F11" s="387"/>
      <c r="G11" s="387"/>
      <c r="H11" s="387"/>
      <c r="I11" s="387"/>
      <c r="J11" s="384"/>
    </row>
    <row r="12" spans="1:10" s="68" customFormat="1" x14ac:dyDescent="0.25">
      <c r="A12" s="589" t="s">
        <v>264</v>
      </c>
      <c r="B12" s="387">
        <v>448065</v>
      </c>
      <c r="C12" s="387">
        <v>35237</v>
      </c>
      <c r="D12" s="387">
        <v>49017</v>
      </c>
      <c r="E12" s="387">
        <v>669</v>
      </c>
      <c r="F12" s="387">
        <v>44125</v>
      </c>
      <c r="G12" s="387">
        <v>49026</v>
      </c>
      <c r="H12" s="387">
        <v>67806</v>
      </c>
      <c r="I12" s="387">
        <v>76023</v>
      </c>
      <c r="J12" s="384">
        <v>126162</v>
      </c>
    </row>
    <row r="13" spans="1:10" s="68" customFormat="1" x14ac:dyDescent="0.25">
      <c r="A13" s="324" t="s">
        <v>467</v>
      </c>
      <c r="B13" s="387">
        <v>491197</v>
      </c>
      <c r="C13" s="387">
        <v>35142</v>
      </c>
      <c r="D13" s="387">
        <v>54765</v>
      </c>
      <c r="E13" s="387">
        <v>2292</v>
      </c>
      <c r="F13" s="387">
        <v>41849</v>
      </c>
      <c r="G13" s="387">
        <v>54403</v>
      </c>
      <c r="H13" s="387">
        <v>85666</v>
      </c>
      <c r="I13" s="387">
        <v>92616</v>
      </c>
      <c r="J13" s="384">
        <v>124464</v>
      </c>
    </row>
    <row r="14" spans="1:10" s="68" customFormat="1" x14ac:dyDescent="0.25">
      <c r="A14" s="589" t="s">
        <v>266</v>
      </c>
      <c r="B14" s="387">
        <v>370020</v>
      </c>
      <c r="C14" s="387">
        <v>26335</v>
      </c>
      <c r="D14" s="387">
        <v>23540</v>
      </c>
      <c r="E14" s="387">
        <v>1345</v>
      </c>
      <c r="F14" s="387">
        <v>37667</v>
      </c>
      <c r="G14" s="387">
        <v>37778</v>
      </c>
      <c r="H14" s="387">
        <v>73496</v>
      </c>
      <c r="I14" s="387">
        <v>61144</v>
      </c>
      <c r="J14" s="384">
        <v>108714</v>
      </c>
    </row>
    <row r="15" spans="1:10" s="68" customFormat="1" x14ac:dyDescent="0.25">
      <c r="A15" s="589" t="s">
        <v>267</v>
      </c>
      <c r="B15" s="387">
        <v>483197</v>
      </c>
      <c r="C15" s="387">
        <v>36369</v>
      </c>
      <c r="D15" s="387">
        <v>50129</v>
      </c>
      <c r="E15" s="387">
        <v>1406</v>
      </c>
      <c r="F15" s="387">
        <v>48734</v>
      </c>
      <c r="G15" s="387">
        <v>55120</v>
      </c>
      <c r="H15" s="387">
        <v>78352</v>
      </c>
      <c r="I15" s="387">
        <v>84058</v>
      </c>
      <c r="J15" s="384">
        <v>129030</v>
      </c>
    </row>
    <row r="16" spans="1:10" s="68" customFormat="1" x14ac:dyDescent="0.25">
      <c r="A16" s="324" t="s">
        <v>268</v>
      </c>
      <c r="B16" s="387">
        <v>489521</v>
      </c>
      <c r="C16" s="387">
        <v>36137</v>
      </c>
      <c r="D16" s="387">
        <v>54756</v>
      </c>
      <c r="E16" s="387">
        <v>883</v>
      </c>
      <c r="F16" s="387">
        <v>49086</v>
      </c>
      <c r="G16" s="387">
        <v>56554</v>
      </c>
      <c r="H16" s="387">
        <v>80908</v>
      </c>
      <c r="I16" s="387">
        <v>83127</v>
      </c>
      <c r="J16" s="384">
        <v>128070</v>
      </c>
    </row>
    <row r="17" spans="1:14" s="68" customFormat="1" x14ac:dyDescent="0.25">
      <c r="A17" s="324" t="s">
        <v>269</v>
      </c>
      <c r="B17" s="387">
        <v>449330</v>
      </c>
      <c r="C17" s="387">
        <v>32345</v>
      </c>
      <c r="D17" s="387">
        <v>40397</v>
      </c>
      <c r="E17" s="387">
        <v>946</v>
      </c>
      <c r="F17" s="387">
        <v>46993</v>
      </c>
      <c r="G17" s="387">
        <v>48653</v>
      </c>
      <c r="H17" s="387">
        <v>80005</v>
      </c>
      <c r="I17" s="387">
        <v>78929</v>
      </c>
      <c r="J17" s="384">
        <v>121062</v>
      </c>
    </row>
    <row r="18" spans="1:14" s="68" customFormat="1" x14ac:dyDescent="0.25">
      <c r="A18" s="324" t="s">
        <v>598</v>
      </c>
      <c r="B18" s="387">
        <v>456352</v>
      </c>
      <c r="C18" s="387">
        <v>26006</v>
      </c>
      <c r="D18" s="387">
        <v>40454</v>
      </c>
      <c r="E18" s="387">
        <v>1137</v>
      </c>
      <c r="F18" s="387">
        <v>42891</v>
      </c>
      <c r="G18" s="387">
        <v>46091</v>
      </c>
      <c r="H18" s="387">
        <v>104658</v>
      </c>
      <c r="I18" s="387">
        <v>80006</v>
      </c>
      <c r="J18" s="384">
        <v>115109</v>
      </c>
    </row>
    <row r="19" spans="1:14" s="68" customFormat="1" x14ac:dyDescent="0.25">
      <c r="A19" s="324"/>
      <c r="B19" s="387"/>
      <c r="C19" s="387"/>
      <c r="D19" s="387"/>
      <c r="E19" s="387"/>
      <c r="F19" s="387"/>
      <c r="G19" s="387"/>
      <c r="H19" s="387"/>
      <c r="I19" s="387"/>
      <c r="J19" s="384"/>
    </row>
    <row r="20" spans="1:14" s="68" customFormat="1" x14ac:dyDescent="0.25">
      <c r="A20" s="589">
        <v>2026</v>
      </c>
      <c r="B20" s="275"/>
      <c r="C20" s="275"/>
      <c r="D20" s="275"/>
      <c r="E20" s="275"/>
      <c r="F20" s="275"/>
      <c r="G20" s="275"/>
      <c r="H20" s="275"/>
      <c r="I20" s="275"/>
      <c r="J20" s="275"/>
    </row>
    <row r="21" spans="1:14" s="68" customFormat="1" x14ac:dyDescent="0.25">
      <c r="A21" s="324" t="s">
        <v>256</v>
      </c>
      <c r="B21" s="275">
        <v>323076</v>
      </c>
      <c r="C21" s="275">
        <v>21163</v>
      </c>
      <c r="D21" s="275">
        <v>35143</v>
      </c>
      <c r="E21" s="275">
        <v>643</v>
      </c>
      <c r="F21" s="275">
        <v>31453</v>
      </c>
      <c r="G21" s="275">
        <v>36163</v>
      </c>
      <c r="H21" s="275">
        <v>66586</v>
      </c>
      <c r="I21" s="275">
        <v>50144</v>
      </c>
      <c r="J21" s="275">
        <v>81781</v>
      </c>
    </row>
    <row r="22" spans="1:14" s="68" customFormat="1" x14ac:dyDescent="0.25">
      <c r="A22" s="589" t="s">
        <v>271</v>
      </c>
      <c r="B22" s="349">
        <v>449952</v>
      </c>
      <c r="C22" s="349">
        <v>33216</v>
      </c>
      <c r="D22" s="349">
        <v>45848</v>
      </c>
      <c r="E22" s="349">
        <v>1689</v>
      </c>
      <c r="F22" s="349">
        <v>50250</v>
      </c>
      <c r="G22" s="349">
        <v>52451</v>
      </c>
      <c r="H22" s="349">
        <v>84823</v>
      </c>
      <c r="I22" s="349">
        <v>73631</v>
      </c>
      <c r="J22" s="349">
        <v>108045</v>
      </c>
    </row>
    <row r="23" spans="1:14" s="68" customFormat="1" x14ac:dyDescent="0.25">
      <c r="A23" s="589" t="s">
        <v>261</v>
      </c>
      <c r="B23" s="349">
        <v>473859</v>
      </c>
      <c r="C23" s="349">
        <v>34826</v>
      </c>
      <c r="D23" s="349">
        <v>52549</v>
      </c>
      <c r="E23" s="349">
        <v>1757</v>
      </c>
      <c r="F23" s="349">
        <v>51416</v>
      </c>
      <c r="G23" s="349">
        <v>52860</v>
      </c>
      <c r="H23" s="349">
        <v>83118</v>
      </c>
      <c r="I23" s="349">
        <v>85021</v>
      </c>
      <c r="J23" s="349">
        <v>112311</v>
      </c>
    </row>
    <row r="24" spans="1:14" s="68" customFormat="1" x14ac:dyDescent="0.25">
      <c r="A24" s="324" t="s">
        <v>451</v>
      </c>
      <c r="B24" s="349">
        <v>457659</v>
      </c>
      <c r="C24" s="349">
        <v>32697</v>
      </c>
      <c r="D24" s="349">
        <v>44619</v>
      </c>
      <c r="E24" s="349">
        <v>2585</v>
      </c>
      <c r="F24" s="349">
        <v>44228</v>
      </c>
      <c r="G24" s="349">
        <v>51146</v>
      </c>
      <c r="H24" s="349">
        <v>80710</v>
      </c>
      <c r="I24" s="349">
        <v>78345</v>
      </c>
      <c r="J24" s="349">
        <v>123329</v>
      </c>
    </row>
    <row r="25" spans="1:14" s="68" customFormat="1" x14ac:dyDescent="0.25">
      <c r="A25" s="589" t="s">
        <v>263</v>
      </c>
      <c r="B25" s="349">
        <v>426478</v>
      </c>
      <c r="C25" s="349">
        <v>34898</v>
      </c>
      <c r="D25" s="349">
        <v>42655</v>
      </c>
      <c r="E25" s="349">
        <v>2102</v>
      </c>
      <c r="F25" s="349">
        <v>47190</v>
      </c>
      <c r="G25" s="349">
        <v>47170</v>
      </c>
      <c r="H25" s="349">
        <v>77141</v>
      </c>
      <c r="I25" s="349">
        <v>62720</v>
      </c>
      <c r="J25" s="349">
        <v>112603</v>
      </c>
    </row>
    <row r="26" spans="1:14" s="68" customFormat="1" x14ac:dyDescent="0.25">
      <c r="A26" s="589" t="s">
        <v>264</v>
      </c>
      <c r="B26" s="349">
        <v>483872</v>
      </c>
      <c r="C26" s="349">
        <v>37806</v>
      </c>
      <c r="D26" s="349">
        <v>48289</v>
      </c>
      <c r="E26" s="349">
        <v>2697</v>
      </c>
      <c r="F26" s="349">
        <v>52464</v>
      </c>
      <c r="G26" s="349">
        <v>50416</v>
      </c>
      <c r="H26" s="349">
        <v>95168</v>
      </c>
      <c r="I26" s="349">
        <v>77713</v>
      </c>
      <c r="J26" s="349">
        <v>119319</v>
      </c>
    </row>
    <row r="27" spans="1:14" s="68" customFormat="1" x14ac:dyDescent="0.25">
      <c r="A27" s="485" t="s">
        <v>679</v>
      </c>
      <c r="B27" s="485"/>
      <c r="C27" s="485"/>
      <c r="D27" s="485"/>
      <c r="E27" s="485"/>
      <c r="F27" s="485"/>
      <c r="G27" s="485"/>
      <c r="H27" s="485"/>
      <c r="I27" s="485"/>
      <c r="J27" s="485"/>
    </row>
    <row r="28" spans="1:14" s="68" customFormat="1" x14ac:dyDescent="0.25">
      <c r="A28" s="483" t="s">
        <v>105</v>
      </c>
      <c r="B28" s="483"/>
      <c r="C28" s="483"/>
      <c r="D28" s="483"/>
      <c r="E28" s="483"/>
      <c r="F28" s="483"/>
      <c r="G28" s="483"/>
      <c r="H28" s="483"/>
      <c r="I28" s="483"/>
      <c r="J28" s="483"/>
    </row>
    <row r="29" spans="1:14" s="68" customFormat="1" x14ac:dyDescent="0.25">
      <c r="A29" s="589">
        <v>2021</v>
      </c>
      <c r="B29" s="278">
        <v>130.5</v>
      </c>
      <c r="C29" s="278">
        <v>120.8</v>
      </c>
      <c r="D29" s="278">
        <v>132.19999999999999</v>
      </c>
      <c r="E29" s="248">
        <v>168.5</v>
      </c>
      <c r="F29" s="278">
        <v>131.80000000000001</v>
      </c>
      <c r="G29" s="278">
        <v>133.5</v>
      </c>
      <c r="H29" s="278">
        <v>142.69999999999999</v>
      </c>
      <c r="I29" s="278">
        <v>129.4</v>
      </c>
      <c r="J29" s="278">
        <v>125.2</v>
      </c>
    </row>
    <row r="30" spans="1:14" s="68" customFormat="1" x14ac:dyDescent="0.25">
      <c r="A30" s="589">
        <v>2022</v>
      </c>
      <c r="B30" s="278">
        <v>122.7</v>
      </c>
      <c r="C30" s="278">
        <v>124.5</v>
      </c>
      <c r="D30" s="278">
        <v>111.3</v>
      </c>
      <c r="E30" s="248">
        <v>81.5</v>
      </c>
      <c r="F30" s="278">
        <v>132.9</v>
      </c>
      <c r="G30" s="278">
        <v>118.9</v>
      </c>
      <c r="H30" s="278">
        <v>138.4</v>
      </c>
      <c r="I30" s="278">
        <v>119.8</v>
      </c>
      <c r="J30" s="278">
        <v>119.2</v>
      </c>
    </row>
    <row r="31" spans="1:14" s="68" customFormat="1" x14ac:dyDescent="0.25">
      <c r="A31" s="589">
        <v>2023</v>
      </c>
      <c r="B31" s="278">
        <v>95.4</v>
      </c>
      <c r="C31" s="278">
        <v>95.5</v>
      </c>
      <c r="D31" s="278">
        <v>87.4</v>
      </c>
      <c r="E31" s="248">
        <v>108</v>
      </c>
      <c r="F31" s="278">
        <v>95.2</v>
      </c>
      <c r="G31" s="278">
        <v>91.7</v>
      </c>
      <c r="H31" s="278">
        <v>97</v>
      </c>
      <c r="I31" s="278">
        <v>106.9</v>
      </c>
      <c r="J31" s="278">
        <v>93.7</v>
      </c>
      <c r="K31" s="174"/>
      <c r="L31" s="174"/>
      <c r="M31" s="174"/>
      <c r="N31" s="174"/>
    </row>
    <row r="32" spans="1:14" s="68" customFormat="1" x14ac:dyDescent="0.25">
      <c r="A32" s="589">
        <v>2024</v>
      </c>
      <c r="B32" s="278">
        <v>97.3</v>
      </c>
      <c r="C32" s="278">
        <v>100.9</v>
      </c>
      <c r="D32" s="278">
        <v>87.6</v>
      </c>
      <c r="E32" s="248">
        <v>138.80000000000001</v>
      </c>
      <c r="F32" s="278">
        <v>92.6</v>
      </c>
      <c r="G32" s="278">
        <v>101.9</v>
      </c>
      <c r="H32" s="278">
        <v>94.5</v>
      </c>
      <c r="I32" s="278">
        <v>106.8</v>
      </c>
      <c r="J32" s="278">
        <v>96.6</v>
      </c>
      <c r="K32" s="174"/>
      <c r="L32" s="174"/>
      <c r="M32" s="174"/>
      <c r="N32" s="174"/>
    </row>
    <row r="33" spans="1:10" s="68" customFormat="1" x14ac:dyDescent="0.25">
      <c r="A33" s="589" t="s">
        <v>786</v>
      </c>
      <c r="B33" s="275">
        <v>106.2</v>
      </c>
      <c r="C33" s="275">
        <v>103.9</v>
      </c>
      <c r="D33" s="275">
        <v>99.1</v>
      </c>
      <c r="E33" s="275">
        <v>65.400000000000006</v>
      </c>
      <c r="F33" s="275">
        <v>97.6</v>
      </c>
      <c r="G33" s="275">
        <v>103.2</v>
      </c>
      <c r="H33" s="275">
        <v>112.6</v>
      </c>
      <c r="I33" s="275">
        <v>110.4</v>
      </c>
      <c r="J33" s="275">
        <v>108.5</v>
      </c>
    </row>
    <row r="34" spans="1:10" s="68" customFormat="1" x14ac:dyDescent="0.25">
      <c r="A34" s="588"/>
      <c r="B34" s="484"/>
      <c r="C34" s="484"/>
      <c r="D34" s="484"/>
      <c r="E34" s="484"/>
      <c r="F34" s="484"/>
      <c r="G34" s="484"/>
      <c r="H34" s="484"/>
      <c r="I34" s="484"/>
      <c r="J34" s="484"/>
    </row>
    <row r="35" spans="1:10" s="68" customFormat="1" x14ac:dyDescent="0.25">
      <c r="A35" s="589" t="s">
        <v>786</v>
      </c>
      <c r="B35" s="66"/>
      <c r="C35" s="66"/>
      <c r="D35" s="66"/>
      <c r="E35" s="66"/>
      <c r="F35" s="66"/>
      <c r="G35" s="66"/>
      <c r="H35" s="66"/>
      <c r="I35" s="66"/>
      <c r="J35" s="66"/>
    </row>
    <row r="36" spans="1:10" s="68" customFormat="1" x14ac:dyDescent="0.25">
      <c r="A36" s="589" t="s">
        <v>264</v>
      </c>
      <c r="B36" s="59">
        <v>108.8</v>
      </c>
      <c r="C36" s="59">
        <v>99.9</v>
      </c>
      <c r="D36" s="59">
        <v>103</v>
      </c>
      <c r="E36" s="59">
        <v>41</v>
      </c>
      <c r="F36" s="59">
        <v>96.5</v>
      </c>
      <c r="G36" s="59">
        <v>97.8</v>
      </c>
      <c r="H36" s="59">
        <v>109.8</v>
      </c>
      <c r="I36" s="59">
        <v>112.1</v>
      </c>
      <c r="J36" s="59">
        <v>123.7</v>
      </c>
    </row>
    <row r="37" spans="1:10" s="68" customFormat="1" x14ac:dyDescent="0.25">
      <c r="A37" s="324" t="s">
        <v>467</v>
      </c>
      <c r="B37" s="59">
        <v>111</v>
      </c>
      <c r="C37" s="59">
        <v>95.3</v>
      </c>
      <c r="D37" s="59">
        <v>107.6</v>
      </c>
      <c r="E37" s="59">
        <v>290.39999999999998</v>
      </c>
      <c r="F37" s="59">
        <v>92.4</v>
      </c>
      <c r="G37" s="59">
        <v>104.8</v>
      </c>
      <c r="H37" s="59">
        <v>130.4</v>
      </c>
      <c r="I37" s="59">
        <v>117.5</v>
      </c>
      <c r="J37" s="59">
        <v>110.9</v>
      </c>
    </row>
    <row r="38" spans="1:10" s="68" customFormat="1" x14ac:dyDescent="0.25">
      <c r="A38" s="589" t="s">
        <v>266</v>
      </c>
      <c r="B38" s="59">
        <v>104.9</v>
      </c>
      <c r="C38" s="59">
        <v>102.1</v>
      </c>
      <c r="D38" s="59">
        <v>103.5</v>
      </c>
      <c r="E38" s="59">
        <v>139.5</v>
      </c>
      <c r="F38" s="59">
        <v>105.7</v>
      </c>
      <c r="G38" s="59">
        <v>105.2</v>
      </c>
      <c r="H38" s="59">
        <v>101.5</v>
      </c>
      <c r="I38" s="59">
        <v>96.3</v>
      </c>
      <c r="J38" s="59">
        <v>113.5</v>
      </c>
    </row>
    <row r="39" spans="1:10" s="68" customFormat="1" x14ac:dyDescent="0.25">
      <c r="A39" s="589" t="s">
        <v>267</v>
      </c>
      <c r="B39" s="59">
        <v>106.7</v>
      </c>
      <c r="C39" s="59">
        <v>108.2</v>
      </c>
      <c r="D39" s="59">
        <v>104.5</v>
      </c>
      <c r="E39" s="59">
        <v>142.4</v>
      </c>
      <c r="F39" s="59">
        <v>104.9</v>
      </c>
      <c r="G39" s="59">
        <v>102.3</v>
      </c>
      <c r="H39" s="59">
        <v>99.3</v>
      </c>
      <c r="I39" s="59">
        <v>108.4</v>
      </c>
      <c r="J39" s="59">
        <v>113.7</v>
      </c>
    </row>
    <row r="40" spans="1:10" s="68" customFormat="1" x14ac:dyDescent="0.25">
      <c r="A40" s="324" t="s">
        <v>268</v>
      </c>
      <c r="B40" s="59">
        <v>103.8</v>
      </c>
      <c r="C40" s="59">
        <v>97.4</v>
      </c>
      <c r="D40" s="59">
        <v>112.3</v>
      </c>
      <c r="E40" s="59">
        <v>68</v>
      </c>
      <c r="F40" s="59">
        <v>96.5</v>
      </c>
      <c r="G40" s="59">
        <v>108</v>
      </c>
      <c r="H40" s="59">
        <v>104.2</v>
      </c>
      <c r="I40" s="59">
        <v>108</v>
      </c>
      <c r="J40" s="59">
        <v>101.1</v>
      </c>
    </row>
    <row r="41" spans="1:10" s="68" customFormat="1" x14ac:dyDescent="0.25">
      <c r="A41" s="324" t="s">
        <v>269</v>
      </c>
      <c r="B41" s="59">
        <v>98</v>
      </c>
      <c r="C41" s="59">
        <v>91.9</v>
      </c>
      <c r="D41" s="59">
        <v>85.2</v>
      </c>
      <c r="E41" s="59">
        <v>103.7</v>
      </c>
      <c r="F41" s="59">
        <v>101.7</v>
      </c>
      <c r="G41" s="59">
        <v>95</v>
      </c>
      <c r="H41" s="59">
        <v>95.2</v>
      </c>
      <c r="I41" s="59">
        <v>125</v>
      </c>
      <c r="J41" s="59">
        <v>92.9</v>
      </c>
    </row>
    <row r="42" spans="1:10" s="68" customFormat="1" x14ac:dyDescent="0.25">
      <c r="A42" s="351" t="s">
        <v>598</v>
      </c>
      <c r="B42" s="69">
        <v>109.5</v>
      </c>
      <c r="C42" s="69">
        <v>91.3</v>
      </c>
      <c r="D42" s="69">
        <v>112.2</v>
      </c>
      <c r="E42" s="59">
        <v>121</v>
      </c>
      <c r="F42" s="69">
        <v>115.6</v>
      </c>
      <c r="G42" s="69">
        <v>101.6</v>
      </c>
      <c r="H42" s="69">
        <v>141.4</v>
      </c>
      <c r="I42" s="69">
        <v>95.5</v>
      </c>
      <c r="J42" s="69">
        <v>103.8</v>
      </c>
    </row>
    <row r="43" spans="1:10" s="68" customFormat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</row>
    <row r="44" spans="1:10" s="68" customFormat="1" x14ac:dyDescent="0.25">
      <c r="A44" s="589">
        <v>2026</v>
      </c>
      <c r="B44" s="66"/>
      <c r="C44" s="66"/>
      <c r="D44" s="66"/>
      <c r="E44" s="66"/>
      <c r="F44" s="66"/>
      <c r="G44" s="66"/>
      <c r="H44" s="66"/>
      <c r="I44" s="66"/>
      <c r="J44" s="66"/>
    </row>
    <row r="45" spans="1:10" s="68" customFormat="1" x14ac:dyDescent="0.25">
      <c r="A45" s="324" t="s">
        <v>256</v>
      </c>
      <c r="B45" s="275">
        <v>90.1</v>
      </c>
      <c r="C45" s="275">
        <v>74.3</v>
      </c>
      <c r="D45" s="275">
        <v>99.3</v>
      </c>
      <c r="E45" s="275">
        <v>116.8</v>
      </c>
      <c r="F45" s="275">
        <v>88.4</v>
      </c>
      <c r="G45" s="275">
        <v>96.7</v>
      </c>
      <c r="H45" s="275">
        <v>108.3</v>
      </c>
      <c r="I45" s="275">
        <v>77.099999999999994</v>
      </c>
      <c r="J45" s="275">
        <v>86.5</v>
      </c>
    </row>
    <row r="46" spans="1:10" s="68" customFormat="1" x14ac:dyDescent="0.25">
      <c r="A46" s="589" t="s">
        <v>271</v>
      </c>
      <c r="B46" s="256">
        <v>103.4</v>
      </c>
      <c r="C46" s="256">
        <v>91.4</v>
      </c>
      <c r="D46" s="256">
        <v>109.2</v>
      </c>
      <c r="E46" s="256">
        <v>314.10000000000002</v>
      </c>
      <c r="F46" s="256">
        <v>111.6</v>
      </c>
      <c r="G46" s="256">
        <v>113.4</v>
      </c>
      <c r="H46" s="256">
        <v>126.1</v>
      </c>
      <c r="I46" s="256">
        <v>87.2</v>
      </c>
      <c r="J46" s="256">
        <v>95.5</v>
      </c>
    </row>
    <row r="47" spans="1:10" s="68" customFormat="1" x14ac:dyDescent="0.25">
      <c r="A47" s="589" t="s">
        <v>261</v>
      </c>
      <c r="B47" s="256">
        <v>102.2</v>
      </c>
      <c r="C47" s="256">
        <v>96.1</v>
      </c>
      <c r="D47" s="256">
        <v>116.5</v>
      </c>
      <c r="E47" s="256">
        <v>222.1</v>
      </c>
      <c r="F47" s="256">
        <v>106.6</v>
      </c>
      <c r="G47" s="256">
        <v>101.7</v>
      </c>
      <c r="H47" s="256">
        <v>104.8</v>
      </c>
      <c r="I47" s="256">
        <v>105.1</v>
      </c>
      <c r="J47" s="256">
        <v>92.9</v>
      </c>
    </row>
    <row r="48" spans="1:10" s="68" customFormat="1" x14ac:dyDescent="0.25">
      <c r="A48" s="324" t="s">
        <v>451</v>
      </c>
      <c r="B48" s="256">
        <v>98.1</v>
      </c>
      <c r="C48" s="256">
        <v>82.1</v>
      </c>
      <c r="D48" s="256">
        <v>100.6</v>
      </c>
      <c r="E48" s="256">
        <v>377.4</v>
      </c>
      <c r="F48" s="256">
        <v>99</v>
      </c>
      <c r="G48" s="256">
        <v>103.7</v>
      </c>
      <c r="H48" s="256">
        <v>99.5</v>
      </c>
      <c r="I48" s="256">
        <v>92.7</v>
      </c>
      <c r="J48" s="256">
        <v>101.1</v>
      </c>
    </row>
    <row r="49" spans="1:10" s="68" customFormat="1" x14ac:dyDescent="0.25">
      <c r="A49" s="589" t="s">
        <v>263</v>
      </c>
      <c r="B49" s="256">
        <v>95</v>
      </c>
      <c r="C49" s="256">
        <v>95.8</v>
      </c>
      <c r="D49" s="256">
        <v>96.1</v>
      </c>
      <c r="E49" s="256">
        <v>378.2</v>
      </c>
      <c r="F49" s="256">
        <v>105.3</v>
      </c>
      <c r="G49" s="256">
        <v>97.6</v>
      </c>
      <c r="H49" s="256">
        <v>94.2</v>
      </c>
      <c r="I49" s="256">
        <v>87.1</v>
      </c>
      <c r="J49" s="256">
        <v>93.2</v>
      </c>
    </row>
    <row r="50" spans="1:10" s="68" customFormat="1" x14ac:dyDescent="0.25">
      <c r="A50" s="589" t="s">
        <v>264</v>
      </c>
      <c r="B50" s="256">
        <v>108</v>
      </c>
      <c r="C50" s="256">
        <v>107.3</v>
      </c>
      <c r="D50" s="256">
        <v>98.5</v>
      </c>
      <c r="E50" s="256">
        <v>403</v>
      </c>
      <c r="F50" s="256">
        <v>118.9</v>
      </c>
      <c r="G50" s="256">
        <v>102.8</v>
      </c>
      <c r="H50" s="256">
        <v>140.4</v>
      </c>
      <c r="I50" s="256">
        <v>102.2</v>
      </c>
      <c r="J50" s="256">
        <v>94.6</v>
      </c>
    </row>
    <row r="51" spans="1:10" s="68" customFormat="1" x14ac:dyDescent="0.25">
      <c r="A51" s="589"/>
      <c r="B51" s="256"/>
      <c r="C51" s="256"/>
      <c r="D51" s="256"/>
      <c r="E51" s="256"/>
      <c r="F51" s="256"/>
      <c r="G51" s="256"/>
      <c r="H51" s="256"/>
      <c r="I51" s="256"/>
      <c r="J51" s="256"/>
    </row>
    <row r="52" spans="1:10" s="68" customFormat="1" x14ac:dyDescent="0.25">
      <c r="A52" s="400" t="s">
        <v>787</v>
      </c>
      <c r="B52" s="66"/>
      <c r="C52" s="66"/>
      <c r="D52" s="66"/>
      <c r="E52" s="66"/>
      <c r="F52" s="66"/>
      <c r="G52" s="66"/>
      <c r="H52" s="66"/>
      <c r="I52" s="66"/>
      <c r="J52" s="66"/>
    </row>
    <row r="53" spans="1:10" s="68" customFormat="1" x14ac:dyDescent="0.25"/>
    <row r="54" spans="1:10" s="68" customFormat="1" x14ac:dyDescent="0.25"/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</sheetData>
  <mergeCells count="1">
    <mergeCell ref="I3:J3"/>
  </mergeCells>
  <pageMargins left="0.31496062992125984" right="0.31496062992125984" top="0.35433070866141736" bottom="0.35433070866141736" header="0.11811023622047245" footer="0.11811023622047245"/>
  <pageSetup paperSize="9" scale="9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V920"/>
  <sheetViews>
    <sheetView tabSelected="1" topLeftCell="A36" zoomScaleNormal="100" zoomScaleSheetLayoutView="202" workbookViewId="0">
      <selection activeCell="B47" sqref="B47:J47"/>
    </sheetView>
  </sheetViews>
  <sheetFormatPr defaultColWidth="9.140625" defaultRowHeight="15" x14ac:dyDescent="0.25"/>
  <cols>
    <col min="1" max="5" width="9.140625" style="66"/>
    <col min="6" max="6" width="10" style="66" customWidth="1"/>
    <col min="7" max="9" width="9.140625" style="66"/>
    <col min="10" max="10" width="11.5703125" style="66" customWidth="1"/>
    <col min="11" max="16384" width="9.140625" style="66"/>
  </cols>
  <sheetData>
    <row r="1" spans="1:22" x14ac:dyDescent="0.25">
      <c r="A1" s="60" t="s">
        <v>428</v>
      </c>
      <c r="B1" s="65"/>
      <c r="C1" s="65"/>
      <c r="D1" s="65"/>
      <c r="E1" s="65"/>
      <c r="F1" s="65"/>
      <c r="G1" s="65"/>
      <c r="H1" s="65"/>
      <c r="I1" s="65"/>
      <c r="J1" s="65"/>
    </row>
    <row r="2" spans="1:22" x14ac:dyDescent="0.25">
      <c r="A2" s="64" t="s">
        <v>234</v>
      </c>
      <c r="B2" s="65"/>
      <c r="C2" s="65"/>
      <c r="D2" s="65"/>
      <c r="E2" s="65"/>
      <c r="F2" s="65"/>
      <c r="G2" s="65"/>
      <c r="H2" s="65"/>
      <c r="I2" s="65"/>
    </row>
    <row r="3" spans="1:22" x14ac:dyDescent="0.25">
      <c r="A3" s="64"/>
      <c r="B3" s="65"/>
      <c r="C3" s="65"/>
      <c r="D3" s="65"/>
      <c r="E3" s="65"/>
      <c r="F3" s="65"/>
      <c r="G3" s="65"/>
      <c r="H3" s="65"/>
      <c r="I3" s="771" t="s">
        <v>651</v>
      </c>
      <c r="J3" s="771"/>
    </row>
    <row r="4" spans="1:22" ht="25.5" customHeight="1" x14ac:dyDescent="0.25">
      <c r="A4" s="670"/>
      <c r="B4" s="665" t="s">
        <v>226</v>
      </c>
      <c r="C4" s="665" t="s">
        <v>227</v>
      </c>
      <c r="D4" s="665" t="s">
        <v>228</v>
      </c>
      <c r="E4" s="665" t="s">
        <v>557</v>
      </c>
      <c r="F4" s="665" t="s">
        <v>229</v>
      </c>
      <c r="G4" s="665" t="s">
        <v>230</v>
      </c>
      <c r="H4" s="665" t="s">
        <v>231</v>
      </c>
      <c r="I4" s="665" t="s">
        <v>232</v>
      </c>
      <c r="J4" s="667" t="s">
        <v>233</v>
      </c>
    </row>
    <row r="5" spans="1:22" ht="25.5" customHeight="1" x14ac:dyDescent="0.25">
      <c r="A5" s="671"/>
      <c r="B5" s="666"/>
      <c r="C5" s="666"/>
      <c r="D5" s="666"/>
      <c r="E5" s="666"/>
      <c r="F5" s="666"/>
      <c r="G5" s="666"/>
      <c r="H5" s="666"/>
      <c r="I5" s="666"/>
      <c r="J5" s="668"/>
    </row>
    <row r="6" spans="1:22" x14ac:dyDescent="0.25">
      <c r="A6" s="587">
        <v>2021</v>
      </c>
      <c r="B6" s="247">
        <v>5580523</v>
      </c>
      <c r="C6" s="247">
        <v>193931</v>
      </c>
      <c r="D6" s="247">
        <v>833367</v>
      </c>
      <c r="E6" s="247">
        <v>445456</v>
      </c>
      <c r="F6" s="247">
        <v>509998</v>
      </c>
      <c r="G6" s="247">
        <v>382497</v>
      </c>
      <c r="H6" s="247">
        <v>1038521</v>
      </c>
      <c r="I6" s="247">
        <v>325716</v>
      </c>
      <c r="J6" s="247">
        <v>1851037</v>
      </c>
    </row>
    <row r="7" spans="1:22" x14ac:dyDescent="0.25">
      <c r="A7" s="589">
        <v>2021</v>
      </c>
      <c r="B7" s="247">
        <v>5580523</v>
      </c>
      <c r="C7" s="247">
        <v>193931</v>
      </c>
      <c r="D7" s="247">
        <v>833367</v>
      </c>
      <c r="E7" s="247">
        <v>445456</v>
      </c>
      <c r="F7" s="247">
        <v>509998</v>
      </c>
      <c r="G7" s="247">
        <v>382497</v>
      </c>
      <c r="H7" s="247">
        <v>1038521</v>
      </c>
      <c r="I7" s="247">
        <v>325716</v>
      </c>
      <c r="J7" s="247">
        <v>1851037</v>
      </c>
    </row>
    <row r="8" spans="1:22" x14ac:dyDescent="0.25">
      <c r="A8" s="589">
        <v>2022</v>
      </c>
      <c r="B8" s="247">
        <v>7178274</v>
      </c>
      <c r="C8" s="247">
        <v>253566</v>
      </c>
      <c r="D8" s="247">
        <v>1177158</v>
      </c>
      <c r="E8" s="247">
        <v>598701</v>
      </c>
      <c r="F8" s="247">
        <v>582671</v>
      </c>
      <c r="G8" s="247">
        <v>442604</v>
      </c>
      <c r="H8" s="247">
        <v>1227563</v>
      </c>
      <c r="I8" s="247">
        <v>426386</v>
      </c>
      <c r="J8" s="247">
        <v>2469626</v>
      </c>
    </row>
    <row r="9" spans="1:22" s="68" customFormat="1" x14ac:dyDescent="0.25">
      <c r="A9" s="589">
        <v>2023</v>
      </c>
      <c r="B9" s="247">
        <v>7040142</v>
      </c>
      <c r="C9" s="247">
        <v>244789</v>
      </c>
      <c r="D9" s="247">
        <v>1118759</v>
      </c>
      <c r="E9" s="247">
        <v>683766</v>
      </c>
      <c r="F9" s="247">
        <v>663640</v>
      </c>
      <c r="G9" s="247">
        <v>396259</v>
      </c>
      <c r="H9" s="247">
        <v>1135239</v>
      </c>
      <c r="I9" s="247">
        <v>406981</v>
      </c>
      <c r="J9" s="247">
        <v>2390709</v>
      </c>
    </row>
    <row r="10" spans="1:22" s="68" customFormat="1" x14ac:dyDescent="0.25">
      <c r="A10" s="589">
        <v>2024</v>
      </c>
      <c r="B10" s="247">
        <v>7339444</v>
      </c>
      <c r="C10" s="247">
        <v>251240</v>
      </c>
      <c r="D10" s="247">
        <v>1108974</v>
      </c>
      <c r="E10" s="247">
        <v>664898</v>
      </c>
      <c r="F10" s="247">
        <v>713927</v>
      </c>
      <c r="G10" s="247">
        <v>404876</v>
      </c>
      <c r="H10" s="247">
        <v>1210425</v>
      </c>
      <c r="I10" s="247">
        <v>408473</v>
      </c>
      <c r="J10" s="247">
        <v>2576632</v>
      </c>
    </row>
    <row r="11" spans="1:22" s="68" customFormat="1" x14ac:dyDescent="0.25">
      <c r="A11" s="589" t="s">
        <v>786</v>
      </c>
      <c r="B11" s="349">
        <v>7628773</v>
      </c>
      <c r="C11" s="349">
        <v>258707</v>
      </c>
      <c r="D11" s="349">
        <v>1071659</v>
      </c>
      <c r="E11" s="349">
        <v>751919</v>
      </c>
      <c r="F11" s="349">
        <v>680948</v>
      </c>
      <c r="G11" s="349">
        <v>379264</v>
      </c>
      <c r="H11" s="349">
        <v>1378235</v>
      </c>
      <c r="I11" s="349">
        <v>513580</v>
      </c>
      <c r="J11" s="349">
        <v>2594461</v>
      </c>
      <c r="N11" s="167"/>
      <c r="O11" s="167"/>
      <c r="P11" s="167"/>
      <c r="Q11" s="167"/>
      <c r="R11" s="167"/>
      <c r="S11" s="167"/>
      <c r="T11" s="167"/>
      <c r="U11" s="167"/>
      <c r="V11" s="167"/>
    </row>
    <row r="12" spans="1:22" s="68" customFormat="1" x14ac:dyDescent="0.25">
      <c r="A12" s="588"/>
      <c r="B12" s="386"/>
      <c r="C12" s="386"/>
      <c r="D12" s="386"/>
      <c r="E12" s="386"/>
      <c r="F12" s="386"/>
      <c r="G12" s="386"/>
      <c r="H12" s="386"/>
      <c r="I12" s="386"/>
      <c r="J12" s="386"/>
      <c r="M12" s="249"/>
    </row>
    <row r="13" spans="1:22" s="68" customFormat="1" x14ac:dyDescent="0.25">
      <c r="A13" s="589" t="s">
        <v>786</v>
      </c>
      <c r="B13" s="262"/>
      <c r="C13" s="262"/>
      <c r="D13" s="262"/>
      <c r="E13" s="262"/>
      <c r="F13" s="262"/>
      <c r="G13" s="262"/>
      <c r="H13" s="262"/>
      <c r="I13" s="262"/>
      <c r="J13" s="262"/>
      <c r="M13" s="249"/>
    </row>
    <row r="14" spans="1:22" s="68" customFormat="1" x14ac:dyDescent="0.25">
      <c r="A14" s="589" t="s">
        <v>264</v>
      </c>
      <c r="B14" s="262">
        <v>602147</v>
      </c>
      <c r="C14" s="262">
        <v>20932</v>
      </c>
      <c r="D14" s="262">
        <v>83922</v>
      </c>
      <c r="E14" s="262">
        <v>57722</v>
      </c>
      <c r="F14" s="262">
        <v>54177</v>
      </c>
      <c r="G14" s="262">
        <v>32809</v>
      </c>
      <c r="H14" s="262">
        <v>109079</v>
      </c>
      <c r="I14" s="262">
        <v>40893</v>
      </c>
      <c r="J14" s="262">
        <v>202613</v>
      </c>
      <c r="M14" s="249"/>
    </row>
    <row r="15" spans="1:22" s="68" customFormat="1" x14ac:dyDescent="0.25">
      <c r="A15" s="324" t="s">
        <v>467</v>
      </c>
      <c r="B15" s="262">
        <v>693083</v>
      </c>
      <c r="C15" s="262">
        <v>22398</v>
      </c>
      <c r="D15" s="262">
        <v>103571</v>
      </c>
      <c r="E15" s="262">
        <v>70148</v>
      </c>
      <c r="F15" s="262">
        <v>63235</v>
      </c>
      <c r="G15" s="262">
        <v>36392</v>
      </c>
      <c r="H15" s="262">
        <v>121836</v>
      </c>
      <c r="I15" s="262">
        <v>54295</v>
      </c>
      <c r="J15" s="262">
        <v>221208</v>
      </c>
      <c r="M15" s="249"/>
    </row>
    <row r="16" spans="1:22" s="68" customFormat="1" x14ac:dyDescent="0.25">
      <c r="A16" s="325" t="s">
        <v>266</v>
      </c>
      <c r="B16" s="262">
        <v>561707</v>
      </c>
      <c r="C16" s="262">
        <v>16538</v>
      </c>
      <c r="D16" s="262">
        <v>66034</v>
      </c>
      <c r="E16" s="262">
        <v>56082</v>
      </c>
      <c r="F16" s="262">
        <v>51092</v>
      </c>
      <c r="G16" s="262">
        <v>21624</v>
      </c>
      <c r="H16" s="262">
        <v>113665</v>
      </c>
      <c r="I16" s="262">
        <v>39646</v>
      </c>
      <c r="J16" s="262">
        <v>197027</v>
      </c>
      <c r="M16" s="249"/>
    </row>
    <row r="17" spans="1:12" s="68" customFormat="1" ht="15" customHeight="1" x14ac:dyDescent="0.25">
      <c r="A17" s="589" t="s">
        <v>267</v>
      </c>
      <c r="B17" s="262">
        <v>651987</v>
      </c>
      <c r="C17" s="262">
        <v>19839</v>
      </c>
      <c r="D17" s="262">
        <v>91220</v>
      </c>
      <c r="E17" s="262">
        <v>59840</v>
      </c>
      <c r="F17" s="262">
        <v>60176</v>
      </c>
      <c r="G17" s="262">
        <v>31347</v>
      </c>
      <c r="H17" s="262">
        <v>119192</v>
      </c>
      <c r="I17" s="262">
        <v>47700</v>
      </c>
      <c r="J17" s="262">
        <v>222674</v>
      </c>
    </row>
    <row r="18" spans="1:12" s="68" customFormat="1" ht="14.45" customHeight="1" x14ac:dyDescent="0.25">
      <c r="A18" s="324" t="s">
        <v>268</v>
      </c>
      <c r="B18" s="262">
        <v>708636</v>
      </c>
      <c r="C18" s="262">
        <v>23031</v>
      </c>
      <c r="D18" s="262">
        <v>107929</v>
      </c>
      <c r="E18" s="262">
        <v>76913</v>
      </c>
      <c r="F18" s="262">
        <v>60885</v>
      </c>
      <c r="G18" s="262">
        <v>31953</v>
      </c>
      <c r="H18" s="262">
        <v>126199</v>
      </c>
      <c r="I18" s="262">
        <v>56172</v>
      </c>
      <c r="J18" s="262">
        <v>225555</v>
      </c>
    </row>
    <row r="19" spans="1:12" s="68" customFormat="1" ht="14.45" customHeight="1" x14ac:dyDescent="0.25">
      <c r="A19" s="324" t="s">
        <v>269</v>
      </c>
      <c r="B19" s="262">
        <v>657633</v>
      </c>
      <c r="C19" s="262">
        <v>25978</v>
      </c>
      <c r="D19" s="262">
        <v>98579</v>
      </c>
      <c r="E19" s="262">
        <v>59316</v>
      </c>
      <c r="F19" s="262">
        <v>55973</v>
      </c>
      <c r="G19" s="262">
        <v>28372</v>
      </c>
      <c r="H19" s="262">
        <v>116924</v>
      </c>
      <c r="I19" s="262">
        <v>42733</v>
      </c>
      <c r="J19" s="262">
        <v>229758</v>
      </c>
    </row>
    <row r="20" spans="1:12" s="68" customFormat="1" ht="14.45" customHeight="1" x14ac:dyDescent="0.25">
      <c r="A20" s="324" t="s">
        <v>598</v>
      </c>
      <c r="B20" s="262">
        <v>677914</v>
      </c>
      <c r="C20" s="262">
        <v>20017</v>
      </c>
      <c r="D20" s="262">
        <v>92434</v>
      </c>
      <c r="E20" s="262">
        <v>75154</v>
      </c>
      <c r="F20" s="262">
        <v>54749</v>
      </c>
      <c r="G20" s="262">
        <v>29139</v>
      </c>
      <c r="H20" s="262">
        <v>119430</v>
      </c>
      <c r="I20" s="262">
        <v>36383</v>
      </c>
      <c r="J20" s="262">
        <v>250608</v>
      </c>
    </row>
    <row r="21" spans="1:12" s="68" customFormat="1" ht="14.45" customHeight="1" x14ac:dyDescent="0.25">
      <c r="A21" s="324"/>
      <c r="B21" s="262"/>
      <c r="C21" s="262"/>
      <c r="D21" s="262"/>
      <c r="E21" s="262"/>
      <c r="F21" s="262"/>
      <c r="G21" s="262"/>
      <c r="H21" s="262"/>
      <c r="I21" s="262"/>
      <c r="J21" s="262"/>
    </row>
    <row r="22" spans="1:12" s="68" customFormat="1" ht="14.45" customHeight="1" x14ac:dyDescent="0.25">
      <c r="A22" s="589">
        <v>2026</v>
      </c>
      <c r="B22" s="275"/>
      <c r="C22" s="275"/>
      <c r="D22" s="275"/>
      <c r="E22" s="275"/>
      <c r="F22" s="275"/>
      <c r="G22" s="275"/>
      <c r="H22" s="275"/>
      <c r="I22" s="275"/>
      <c r="J22" s="275"/>
    </row>
    <row r="23" spans="1:12" s="68" customFormat="1" ht="14.45" customHeight="1" x14ac:dyDescent="0.25">
      <c r="A23" s="324" t="s">
        <v>256</v>
      </c>
      <c r="B23" s="275">
        <v>442871</v>
      </c>
      <c r="C23" s="275">
        <v>11571</v>
      </c>
      <c r="D23" s="275">
        <v>47989</v>
      </c>
      <c r="E23" s="275">
        <v>48707</v>
      </c>
      <c r="F23" s="275">
        <v>35162</v>
      </c>
      <c r="G23" s="275">
        <v>22340</v>
      </c>
      <c r="H23" s="275">
        <v>79974</v>
      </c>
      <c r="I23" s="275">
        <v>19837</v>
      </c>
      <c r="J23" s="275">
        <v>177292</v>
      </c>
    </row>
    <row r="24" spans="1:12" s="68" customFormat="1" ht="14.45" customHeight="1" x14ac:dyDescent="0.25">
      <c r="A24" s="589" t="s">
        <v>271</v>
      </c>
      <c r="B24" s="349">
        <v>692719</v>
      </c>
      <c r="C24" s="349">
        <v>24367</v>
      </c>
      <c r="D24" s="349">
        <v>90095</v>
      </c>
      <c r="E24" s="349">
        <v>85587</v>
      </c>
      <c r="F24" s="349">
        <v>61568</v>
      </c>
      <c r="G24" s="349">
        <v>32195</v>
      </c>
      <c r="H24" s="349">
        <v>104304</v>
      </c>
      <c r="I24" s="349">
        <v>45591</v>
      </c>
      <c r="J24" s="349">
        <v>249012</v>
      </c>
    </row>
    <row r="25" spans="1:12" s="68" customFormat="1" ht="14.45" customHeight="1" x14ac:dyDescent="0.25">
      <c r="A25" s="589" t="s">
        <v>261</v>
      </c>
      <c r="B25" s="349">
        <v>759736</v>
      </c>
      <c r="C25" s="349">
        <v>21008</v>
      </c>
      <c r="D25" s="349">
        <v>137732</v>
      </c>
      <c r="E25" s="349">
        <v>74667</v>
      </c>
      <c r="F25" s="349">
        <v>68029</v>
      </c>
      <c r="G25" s="349">
        <v>34066</v>
      </c>
      <c r="H25" s="349">
        <v>118078</v>
      </c>
      <c r="I25" s="349">
        <v>43656</v>
      </c>
      <c r="J25" s="349">
        <v>262500</v>
      </c>
    </row>
    <row r="26" spans="1:12" s="68" customFormat="1" ht="14.45" customHeight="1" x14ac:dyDescent="0.25">
      <c r="A26" s="324" t="s">
        <v>451</v>
      </c>
      <c r="B26" s="349">
        <v>677821</v>
      </c>
      <c r="C26" s="349">
        <v>19967</v>
      </c>
      <c r="D26" s="349">
        <v>109462</v>
      </c>
      <c r="E26" s="349">
        <v>80876</v>
      </c>
      <c r="F26" s="349">
        <v>60593</v>
      </c>
      <c r="G26" s="349">
        <v>31360</v>
      </c>
      <c r="H26" s="349">
        <v>104665</v>
      </c>
      <c r="I26" s="349">
        <v>38441</v>
      </c>
      <c r="J26" s="349">
        <v>232457</v>
      </c>
    </row>
    <row r="27" spans="1:12" s="68" customFormat="1" ht="15" customHeight="1" x14ac:dyDescent="0.25">
      <c r="A27" s="589" t="s">
        <v>263</v>
      </c>
      <c r="B27" s="349">
        <v>652673</v>
      </c>
      <c r="C27" s="349">
        <v>19471</v>
      </c>
      <c r="D27" s="349">
        <v>110031</v>
      </c>
      <c r="E27" s="349">
        <v>79870</v>
      </c>
      <c r="F27" s="349">
        <v>56182</v>
      </c>
      <c r="G27" s="349">
        <v>29757</v>
      </c>
      <c r="H27" s="349">
        <v>98941</v>
      </c>
      <c r="I27" s="349">
        <v>36074</v>
      </c>
      <c r="J27" s="349">
        <v>222348</v>
      </c>
    </row>
    <row r="28" spans="1:12" s="68" customFormat="1" x14ac:dyDescent="0.25">
      <c r="A28" s="589" t="s">
        <v>264</v>
      </c>
      <c r="B28" s="349">
        <v>713701</v>
      </c>
      <c r="C28" s="349">
        <v>21183</v>
      </c>
      <c r="D28" s="349">
        <v>106008</v>
      </c>
      <c r="E28" s="349">
        <v>78506</v>
      </c>
      <c r="F28" s="349">
        <v>57604</v>
      </c>
      <c r="G28" s="349">
        <v>35536</v>
      </c>
      <c r="H28" s="349">
        <v>123405</v>
      </c>
      <c r="I28" s="349">
        <v>36870</v>
      </c>
      <c r="J28" s="349">
        <v>254589</v>
      </c>
    </row>
    <row r="29" spans="1:12" s="68" customFormat="1" ht="15" customHeight="1" x14ac:dyDescent="0.25">
      <c r="A29" s="772" t="s">
        <v>678</v>
      </c>
      <c r="B29" s="772"/>
      <c r="C29" s="772"/>
      <c r="D29" s="772"/>
      <c r="E29" s="772"/>
      <c r="F29" s="772"/>
      <c r="G29" s="772"/>
      <c r="H29" s="772"/>
      <c r="I29" s="772"/>
      <c r="J29" s="772"/>
    </row>
    <row r="30" spans="1:12" s="68" customFormat="1" x14ac:dyDescent="0.25">
      <c r="A30" s="483" t="s">
        <v>105</v>
      </c>
      <c r="B30" s="483"/>
      <c r="C30" s="483"/>
      <c r="D30" s="483"/>
      <c r="E30" s="483"/>
      <c r="F30" s="483"/>
      <c r="G30" s="483"/>
      <c r="H30" s="483"/>
      <c r="I30" s="483"/>
      <c r="J30" s="483"/>
    </row>
    <row r="31" spans="1:12" s="68" customFormat="1" x14ac:dyDescent="0.25">
      <c r="A31" s="589">
        <v>2021</v>
      </c>
      <c r="B31" s="278">
        <v>124.8</v>
      </c>
      <c r="C31" s="278">
        <v>115.2</v>
      </c>
      <c r="D31" s="278">
        <v>131.69999999999999</v>
      </c>
      <c r="E31" s="278">
        <v>117.3</v>
      </c>
      <c r="F31" s="278">
        <v>118</v>
      </c>
      <c r="G31" s="278">
        <v>128.69999999999999</v>
      </c>
      <c r="H31" s="278">
        <v>122.7</v>
      </c>
      <c r="I31" s="278">
        <v>130</v>
      </c>
      <c r="J31" s="278">
        <v>126.3</v>
      </c>
    </row>
    <row r="32" spans="1:12" s="68" customFormat="1" x14ac:dyDescent="0.25">
      <c r="A32" s="589">
        <v>2022</v>
      </c>
      <c r="B32" s="278">
        <v>128.6</v>
      </c>
      <c r="C32" s="278">
        <v>130.80000000000001</v>
      </c>
      <c r="D32" s="278">
        <v>141.30000000000001</v>
      </c>
      <c r="E32" s="278">
        <v>134.4</v>
      </c>
      <c r="F32" s="278">
        <v>114.2</v>
      </c>
      <c r="G32" s="278">
        <v>115.7</v>
      </c>
      <c r="H32" s="278">
        <v>118.2</v>
      </c>
      <c r="I32" s="278">
        <v>130.9</v>
      </c>
      <c r="J32" s="278">
        <v>133.4</v>
      </c>
      <c r="K32" s="174"/>
      <c r="L32" s="174"/>
    </row>
    <row r="33" spans="1:12" s="68" customFormat="1" x14ac:dyDescent="0.25">
      <c r="A33" s="589">
        <v>2023</v>
      </c>
      <c r="B33" s="278">
        <v>98.1</v>
      </c>
      <c r="C33" s="278">
        <v>96.5</v>
      </c>
      <c r="D33" s="278">
        <v>95</v>
      </c>
      <c r="E33" s="278">
        <v>114.2</v>
      </c>
      <c r="F33" s="278">
        <v>113.9</v>
      </c>
      <c r="G33" s="278">
        <v>89.5</v>
      </c>
      <c r="H33" s="278">
        <v>92.5</v>
      </c>
      <c r="I33" s="278">
        <v>95.4</v>
      </c>
      <c r="J33" s="278">
        <v>96.8</v>
      </c>
      <c r="K33" s="174"/>
      <c r="L33" s="174"/>
    </row>
    <row r="34" spans="1:12" s="68" customFormat="1" x14ac:dyDescent="0.25">
      <c r="A34" s="589">
        <v>2024</v>
      </c>
      <c r="B34" s="278">
        <v>104.3</v>
      </c>
      <c r="C34" s="278">
        <v>102.6</v>
      </c>
      <c r="D34" s="278">
        <v>99.1</v>
      </c>
      <c r="E34" s="278">
        <v>97.2</v>
      </c>
      <c r="F34" s="278">
        <v>107.6</v>
      </c>
      <c r="G34" s="278">
        <v>102.2</v>
      </c>
      <c r="H34" s="278">
        <v>106.6</v>
      </c>
      <c r="I34" s="278">
        <v>100.4</v>
      </c>
      <c r="J34" s="278">
        <v>107.8</v>
      </c>
    </row>
    <row r="35" spans="1:12" s="68" customFormat="1" x14ac:dyDescent="0.25">
      <c r="A35" s="589" t="s">
        <v>786</v>
      </c>
      <c r="B35" s="275">
        <v>103.9</v>
      </c>
      <c r="C35" s="256">
        <v>103</v>
      </c>
      <c r="D35" s="275">
        <v>96.6</v>
      </c>
      <c r="E35" s="275">
        <v>113.1</v>
      </c>
      <c r="F35" s="275">
        <v>95.4</v>
      </c>
      <c r="G35" s="275">
        <v>93.7</v>
      </c>
      <c r="H35" s="275">
        <v>113.9</v>
      </c>
      <c r="I35" s="275">
        <v>125.7</v>
      </c>
      <c r="J35" s="275">
        <v>100.7</v>
      </c>
    </row>
    <row r="36" spans="1:12" s="68" customFormat="1" x14ac:dyDescent="0.25">
      <c r="A36" s="588"/>
      <c r="B36" s="484"/>
      <c r="C36" s="484"/>
      <c r="D36" s="484"/>
      <c r="E36" s="484"/>
      <c r="F36" s="484"/>
      <c r="G36" s="484"/>
      <c r="H36" s="484"/>
      <c r="I36" s="484"/>
      <c r="J36" s="484"/>
    </row>
    <row r="37" spans="1:12" s="68" customFormat="1" x14ac:dyDescent="0.25">
      <c r="A37" s="589" t="s">
        <v>786</v>
      </c>
      <c r="B37" s="66"/>
      <c r="C37" s="66"/>
      <c r="D37" s="66"/>
      <c r="E37" s="66"/>
      <c r="F37" s="66"/>
      <c r="G37" s="66"/>
      <c r="H37" s="66"/>
      <c r="I37" s="66"/>
      <c r="J37" s="66"/>
    </row>
    <row r="38" spans="1:12" s="68" customFormat="1" x14ac:dyDescent="0.25">
      <c r="A38" s="589" t="s">
        <v>264</v>
      </c>
      <c r="B38" s="59">
        <v>94.6</v>
      </c>
      <c r="C38" s="59">
        <v>98.8</v>
      </c>
      <c r="D38" s="59">
        <v>78.7</v>
      </c>
      <c r="E38" s="59">
        <v>79.3</v>
      </c>
      <c r="F38" s="59">
        <v>92</v>
      </c>
      <c r="G38" s="59">
        <v>90.2</v>
      </c>
      <c r="H38" s="59">
        <v>110.6</v>
      </c>
      <c r="I38" s="59">
        <v>120.7</v>
      </c>
      <c r="J38" s="59">
        <v>97.3</v>
      </c>
    </row>
    <row r="39" spans="1:12" s="68" customFormat="1" x14ac:dyDescent="0.25">
      <c r="A39" s="324" t="s">
        <v>467</v>
      </c>
      <c r="B39" s="59">
        <v>104.2</v>
      </c>
      <c r="C39" s="59">
        <v>95.7</v>
      </c>
      <c r="D39" s="59">
        <v>88</v>
      </c>
      <c r="E39" s="59">
        <v>120.4</v>
      </c>
      <c r="F39" s="59">
        <v>95.3</v>
      </c>
      <c r="G39" s="59">
        <v>94.1</v>
      </c>
      <c r="H39" s="59">
        <v>116.2</v>
      </c>
      <c r="I39" s="59">
        <v>148.6</v>
      </c>
      <c r="J39" s="59">
        <v>100.7</v>
      </c>
    </row>
    <row r="40" spans="1:12" s="68" customFormat="1" x14ac:dyDescent="0.25">
      <c r="A40" s="325" t="s">
        <v>266</v>
      </c>
      <c r="B40" s="59">
        <v>94.7</v>
      </c>
      <c r="C40" s="59">
        <v>83.7</v>
      </c>
      <c r="D40" s="59">
        <v>89.9</v>
      </c>
      <c r="E40" s="59">
        <v>95.1</v>
      </c>
      <c r="F40" s="59">
        <v>85</v>
      </c>
      <c r="G40" s="59">
        <v>82</v>
      </c>
      <c r="H40" s="59">
        <v>104.8</v>
      </c>
      <c r="I40" s="59">
        <v>141.9</v>
      </c>
      <c r="J40" s="59">
        <v>90.4</v>
      </c>
    </row>
    <row r="41" spans="1:12" s="68" customFormat="1" x14ac:dyDescent="0.25">
      <c r="A41" s="589" t="s">
        <v>267</v>
      </c>
      <c r="B41" s="59">
        <v>104.1</v>
      </c>
      <c r="C41" s="59">
        <v>95.5</v>
      </c>
      <c r="D41" s="59">
        <v>102</v>
      </c>
      <c r="E41" s="59">
        <v>113.9</v>
      </c>
      <c r="F41" s="59">
        <v>102.8</v>
      </c>
      <c r="G41" s="59">
        <v>85.6</v>
      </c>
      <c r="H41" s="59">
        <v>109.7</v>
      </c>
      <c r="I41" s="59">
        <v>146</v>
      </c>
      <c r="J41" s="59">
        <v>98</v>
      </c>
    </row>
    <row r="42" spans="1:12" s="68" customFormat="1" x14ac:dyDescent="0.25">
      <c r="A42" s="324" t="s">
        <v>268</v>
      </c>
      <c r="B42" s="59">
        <v>106.6</v>
      </c>
      <c r="C42" s="59">
        <v>97.5</v>
      </c>
      <c r="D42" s="59">
        <v>107</v>
      </c>
      <c r="E42" s="59">
        <v>121.4</v>
      </c>
      <c r="F42" s="59">
        <v>96</v>
      </c>
      <c r="G42" s="59">
        <v>82.2</v>
      </c>
      <c r="H42" s="59">
        <v>107.8</v>
      </c>
      <c r="I42" s="59">
        <v>152.9</v>
      </c>
      <c r="J42" s="59">
        <v>102.2</v>
      </c>
    </row>
    <row r="43" spans="1:12" s="68" customFormat="1" x14ac:dyDescent="0.25">
      <c r="A43" s="324" t="s">
        <v>269</v>
      </c>
      <c r="B43" s="59">
        <v>107.6</v>
      </c>
      <c r="C43" s="59">
        <v>123.4</v>
      </c>
      <c r="D43" s="59">
        <v>108.5</v>
      </c>
      <c r="E43" s="59">
        <v>104</v>
      </c>
      <c r="F43" s="59">
        <v>93</v>
      </c>
      <c r="G43" s="59">
        <v>86</v>
      </c>
      <c r="H43" s="59">
        <v>111.7</v>
      </c>
      <c r="I43" s="59">
        <v>128</v>
      </c>
      <c r="J43" s="59">
        <v>108.9</v>
      </c>
    </row>
    <row r="44" spans="1:12" s="68" customFormat="1" x14ac:dyDescent="0.25">
      <c r="A44" s="351" t="s">
        <v>598</v>
      </c>
      <c r="B44" s="69">
        <v>108.1</v>
      </c>
      <c r="C44" s="69">
        <v>99.1</v>
      </c>
      <c r="D44" s="69">
        <v>102.4</v>
      </c>
      <c r="E44" s="69">
        <v>118.5</v>
      </c>
      <c r="F44" s="69">
        <v>90.2</v>
      </c>
      <c r="G44" s="69">
        <v>96.8</v>
      </c>
      <c r="H44" s="69">
        <v>107.9</v>
      </c>
      <c r="I44" s="69">
        <v>112.4</v>
      </c>
      <c r="J44" s="69">
        <v>114.1</v>
      </c>
    </row>
    <row r="45" spans="1:12" s="68" customFormat="1" x14ac:dyDescent="0.25">
      <c r="A45" s="66"/>
      <c r="B45" s="66"/>
      <c r="C45" s="66"/>
      <c r="D45" s="66"/>
      <c r="E45" s="66"/>
      <c r="F45" s="66"/>
      <c r="G45" s="66"/>
      <c r="H45" s="66"/>
      <c r="I45" s="66"/>
      <c r="J45" s="66"/>
    </row>
    <row r="46" spans="1:12" s="68" customFormat="1" x14ac:dyDescent="0.25">
      <c r="A46" s="589">
        <v>2026</v>
      </c>
      <c r="B46" s="66"/>
      <c r="C46" s="66"/>
      <c r="D46" s="66"/>
      <c r="E46" s="66"/>
      <c r="F46" s="66"/>
      <c r="G46" s="66"/>
      <c r="H46" s="66"/>
      <c r="I46" s="66"/>
      <c r="J46" s="66"/>
    </row>
    <row r="47" spans="1:12" s="68" customFormat="1" x14ac:dyDescent="0.25">
      <c r="A47" s="324" t="s">
        <v>256</v>
      </c>
      <c r="B47" s="256">
        <v>89</v>
      </c>
      <c r="C47" s="256">
        <v>60</v>
      </c>
      <c r="D47" s="275">
        <v>67.5</v>
      </c>
      <c r="E47" s="275">
        <v>89.4</v>
      </c>
      <c r="F47" s="275">
        <v>85.7</v>
      </c>
      <c r="G47" s="275">
        <v>80.2</v>
      </c>
      <c r="H47" s="275">
        <v>94.2</v>
      </c>
      <c r="I47" s="275">
        <v>62.3</v>
      </c>
      <c r="J47" s="275">
        <v>106</v>
      </c>
    </row>
    <row r="48" spans="1:12" s="68" customFormat="1" x14ac:dyDescent="0.25">
      <c r="A48" s="589" t="s">
        <v>271</v>
      </c>
      <c r="B48" s="256">
        <v>109.5</v>
      </c>
      <c r="C48" s="256">
        <v>110.3</v>
      </c>
      <c r="D48" s="256">
        <v>99.3</v>
      </c>
      <c r="E48" s="256">
        <v>145.1</v>
      </c>
      <c r="F48" s="256">
        <v>100.3</v>
      </c>
      <c r="G48" s="256">
        <v>97.7</v>
      </c>
      <c r="H48" s="256">
        <v>95.5</v>
      </c>
      <c r="I48" s="256">
        <v>117.3</v>
      </c>
      <c r="J48" s="256">
        <v>113.9</v>
      </c>
    </row>
    <row r="49" spans="1:10" s="68" customFormat="1" x14ac:dyDescent="0.25">
      <c r="A49" s="589" t="s">
        <v>261</v>
      </c>
      <c r="B49" s="256">
        <v>107.5</v>
      </c>
      <c r="C49" s="256">
        <v>87.6</v>
      </c>
      <c r="D49" s="256">
        <v>147.80000000000001</v>
      </c>
      <c r="E49" s="256">
        <v>107.5</v>
      </c>
      <c r="F49" s="256">
        <v>111</v>
      </c>
      <c r="G49" s="256">
        <v>87</v>
      </c>
      <c r="H49" s="256">
        <v>85</v>
      </c>
      <c r="I49" s="256">
        <v>100.9</v>
      </c>
      <c r="J49" s="256">
        <v>110.6</v>
      </c>
    </row>
    <row r="50" spans="1:10" s="68" customFormat="1" x14ac:dyDescent="0.25">
      <c r="A50" s="324" t="s">
        <v>451</v>
      </c>
      <c r="B50" s="256">
        <v>106.6</v>
      </c>
      <c r="C50" s="256">
        <v>83.3</v>
      </c>
      <c r="D50" s="256">
        <v>126.1</v>
      </c>
      <c r="E50" s="256">
        <v>129.4</v>
      </c>
      <c r="F50" s="256">
        <v>103.1</v>
      </c>
      <c r="G50" s="256">
        <v>91.1</v>
      </c>
      <c r="H50" s="256">
        <v>89.7</v>
      </c>
      <c r="I50" s="256">
        <v>90.2</v>
      </c>
      <c r="J50" s="256">
        <v>110.6</v>
      </c>
    </row>
    <row r="51" spans="1:10" s="68" customFormat="1" x14ac:dyDescent="0.25">
      <c r="A51" s="589" t="s">
        <v>263</v>
      </c>
      <c r="B51" s="256">
        <v>108.3</v>
      </c>
      <c r="C51" s="256">
        <v>94.2</v>
      </c>
      <c r="D51" s="256">
        <v>127.7</v>
      </c>
      <c r="E51" s="256">
        <v>155.80000000000001</v>
      </c>
      <c r="F51" s="256">
        <v>96.5</v>
      </c>
      <c r="G51" s="256">
        <v>89.5</v>
      </c>
      <c r="H51" s="256">
        <v>96.8</v>
      </c>
      <c r="I51" s="256">
        <v>92.1</v>
      </c>
      <c r="J51" s="256">
        <v>105</v>
      </c>
    </row>
    <row r="52" spans="1:10" s="68" customFormat="1" x14ac:dyDescent="0.25">
      <c r="A52" s="589" t="s">
        <v>264</v>
      </c>
      <c r="B52" s="256">
        <v>118.5</v>
      </c>
      <c r="C52" s="256">
        <v>101.2</v>
      </c>
      <c r="D52" s="256">
        <v>126.3</v>
      </c>
      <c r="E52" s="256">
        <v>136</v>
      </c>
      <c r="F52" s="256">
        <v>106.3</v>
      </c>
      <c r="G52" s="256">
        <v>108.3</v>
      </c>
      <c r="H52" s="256">
        <v>113.1</v>
      </c>
      <c r="I52" s="256">
        <v>90.2</v>
      </c>
      <c r="J52" s="256">
        <v>125.7</v>
      </c>
    </row>
    <row r="53" spans="1:10" s="68" customFormat="1" x14ac:dyDescent="0.25">
      <c r="A53" s="589"/>
      <c r="B53" s="256"/>
      <c r="C53" s="256"/>
      <c r="D53" s="256"/>
      <c r="E53" s="256"/>
      <c r="F53" s="256"/>
      <c r="G53" s="256"/>
      <c r="H53" s="256"/>
      <c r="I53" s="256"/>
      <c r="J53" s="256"/>
    </row>
    <row r="54" spans="1:10" s="68" customFormat="1" x14ac:dyDescent="0.25">
      <c r="A54" s="400" t="s">
        <v>787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s="68" customFormat="1" x14ac:dyDescent="0.25"/>
    <row r="56" spans="1:10" s="68" customFormat="1" x14ac:dyDescent="0.25"/>
    <row r="57" spans="1:10" s="68" customFormat="1" x14ac:dyDescent="0.25"/>
    <row r="58" spans="1:10" s="68" customFormat="1" x14ac:dyDescent="0.25"/>
    <row r="59" spans="1:10" s="68" customFormat="1" x14ac:dyDescent="0.25"/>
    <row r="60" spans="1:10" s="68" customFormat="1" x14ac:dyDescent="0.25"/>
    <row r="61" spans="1:10" s="68" customFormat="1" x14ac:dyDescent="0.25"/>
    <row r="62" spans="1:10" s="68" customFormat="1" x14ac:dyDescent="0.25"/>
    <row r="63" spans="1:10" s="68" customFormat="1" x14ac:dyDescent="0.25"/>
    <row r="64" spans="1:10" s="68" customFormat="1" x14ac:dyDescent="0.25"/>
    <row r="65" s="68" customFormat="1" x14ac:dyDescent="0.25"/>
    <row r="66" s="68" customFormat="1" x14ac:dyDescent="0.25"/>
    <row r="67" s="68" customFormat="1" x14ac:dyDescent="0.25"/>
    <row r="68" s="68" customFormat="1" x14ac:dyDescent="0.25"/>
    <row r="69" s="68" customFormat="1" x14ac:dyDescent="0.25"/>
    <row r="70" s="68" customFormat="1" x14ac:dyDescent="0.25"/>
    <row r="71" s="68" customFormat="1" x14ac:dyDescent="0.25"/>
    <row r="72" s="68" customFormat="1" x14ac:dyDescent="0.25"/>
    <row r="73" s="68" customFormat="1" x14ac:dyDescent="0.25"/>
    <row r="74" s="68" customFormat="1" x14ac:dyDescent="0.25"/>
    <row r="75" s="68" customFormat="1" x14ac:dyDescent="0.25"/>
    <row r="76" s="68" customFormat="1" x14ac:dyDescent="0.25"/>
    <row r="77" s="68" customFormat="1" x14ac:dyDescent="0.25"/>
    <row r="78" s="68" customFormat="1" x14ac:dyDescent="0.25"/>
    <row r="79" s="68" customFormat="1" x14ac:dyDescent="0.25"/>
    <row r="80" s="68" customFormat="1" x14ac:dyDescent="0.25"/>
    <row r="81" s="68" customFormat="1" x14ac:dyDescent="0.25"/>
    <row r="82" s="68" customFormat="1" x14ac:dyDescent="0.25"/>
    <row r="83" s="68" customFormat="1" x14ac:dyDescent="0.25"/>
    <row r="84" s="68" customFormat="1" x14ac:dyDescent="0.25"/>
    <row r="85" s="68" customFormat="1" x14ac:dyDescent="0.25"/>
    <row r="86" s="68" customFormat="1" x14ac:dyDescent="0.25"/>
    <row r="87" s="68" customFormat="1" x14ac:dyDescent="0.25"/>
    <row r="88" s="68" customFormat="1" x14ac:dyDescent="0.25"/>
    <row r="89" s="68" customFormat="1" x14ac:dyDescent="0.25"/>
    <row r="90" s="68" customFormat="1" x14ac:dyDescent="0.25"/>
    <row r="91" s="68" customFormat="1" x14ac:dyDescent="0.25"/>
    <row r="92" s="68" customFormat="1" x14ac:dyDescent="0.25"/>
    <row r="93" s="68" customFormat="1" x14ac:dyDescent="0.25"/>
    <row r="94" s="68" customFormat="1" x14ac:dyDescent="0.25"/>
    <row r="95" s="68" customFormat="1" x14ac:dyDescent="0.25"/>
    <row r="96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  <row r="313" s="68" customFormat="1" x14ac:dyDescent="0.25"/>
    <row r="314" s="68" customFormat="1" x14ac:dyDescent="0.25"/>
    <row r="315" s="68" customFormat="1" x14ac:dyDescent="0.25"/>
    <row r="316" s="68" customFormat="1" x14ac:dyDescent="0.25"/>
    <row r="317" s="68" customFormat="1" x14ac:dyDescent="0.25"/>
    <row r="318" s="68" customFormat="1" x14ac:dyDescent="0.25"/>
    <row r="319" s="68" customFormat="1" x14ac:dyDescent="0.25"/>
    <row r="320" s="68" customFormat="1" x14ac:dyDescent="0.25"/>
    <row r="321" s="68" customFormat="1" x14ac:dyDescent="0.25"/>
    <row r="322" s="68" customFormat="1" x14ac:dyDescent="0.25"/>
    <row r="323" s="68" customFormat="1" x14ac:dyDescent="0.25"/>
    <row r="324" s="68" customFormat="1" x14ac:dyDescent="0.25"/>
    <row r="325" s="68" customFormat="1" x14ac:dyDescent="0.25"/>
    <row r="326" s="68" customFormat="1" x14ac:dyDescent="0.25"/>
    <row r="327" s="68" customFormat="1" x14ac:dyDescent="0.25"/>
    <row r="328" s="68" customFormat="1" x14ac:dyDescent="0.25"/>
    <row r="329" s="68" customFormat="1" x14ac:dyDescent="0.25"/>
    <row r="330" s="68" customFormat="1" x14ac:dyDescent="0.25"/>
    <row r="331" s="68" customFormat="1" x14ac:dyDescent="0.25"/>
    <row r="332" s="68" customFormat="1" x14ac:dyDescent="0.25"/>
    <row r="333" s="68" customFormat="1" x14ac:dyDescent="0.25"/>
    <row r="334" s="68" customFormat="1" x14ac:dyDescent="0.25"/>
    <row r="335" s="68" customFormat="1" x14ac:dyDescent="0.25"/>
    <row r="336" s="68" customFormat="1" x14ac:dyDescent="0.25"/>
    <row r="337" s="68" customFormat="1" x14ac:dyDescent="0.25"/>
    <row r="338" s="68" customFormat="1" x14ac:dyDescent="0.25"/>
    <row r="339" s="68" customFormat="1" x14ac:dyDescent="0.25"/>
    <row r="340" s="68" customFormat="1" x14ac:dyDescent="0.25"/>
    <row r="341" s="68" customFormat="1" x14ac:dyDescent="0.25"/>
    <row r="342" s="68" customFormat="1" x14ac:dyDescent="0.25"/>
    <row r="343" s="68" customFormat="1" x14ac:dyDescent="0.25"/>
    <row r="344" s="68" customFormat="1" x14ac:dyDescent="0.25"/>
    <row r="345" s="68" customFormat="1" x14ac:dyDescent="0.25"/>
    <row r="346" s="68" customFormat="1" x14ac:dyDescent="0.25"/>
    <row r="347" s="68" customFormat="1" x14ac:dyDescent="0.25"/>
    <row r="348" s="68" customFormat="1" x14ac:dyDescent="0.25"/>
    <row r="349" s="68" customFormat="1" x14ac:dyDescent="0.25"/>
    <row r="350" s="68" customFormat="1" x14ac:dyDescent="0.25"/>
    <row r="351" s="68" customFormat="1" x14ac:dyDescent="0.25"/>
    <row r="352" s="68" customFormat="1" x14ac:dyDescent="0.25"/>
    <row r="353" s="68" customFormat="1" x14ac:dyDescent="0.25"/>
    <row r="354" s="68" customFormat="1" x14ac:dyDescent="0.25"/>
    <row r="355" s="68" customFormat="1" x14ac:dyDescent="0.25"/>
    <row r="356" s="68" customFormat="1" x14ac:dyDescent="0.25"/>
    <row r="357" s="68" customFormat="1" x14ac:dyDescent="0.25"/>
    <row r="358" s="68" customFormat="1" x14ac:dyDescent="0.25"/>
    <row r="359" s="68" customFormat="1" x14ac:dyDescent="0.25"/>
    <row r="360" s="68" customFormat="1" x14ac:dyDescent="0.25"/>
    <row r="361" s="68" customFormat="1" x14ac:dyDescent="0.25"/>
    <row r="362" s="68" customFormat="1" x14ac:dyDescent="0.25"/>
    <row r="363" s="68" customFormat="1" x14ac:dyDescent="0.25"/>
    <row r="364" s="68" customFormat="1" x14ac:dyDescent="0.25"/>
    <row r="365" s="68" customFormat="1" x14ac:dyDescent="0.25"/>
    <row r="366" s="68" customFormat="1" x14ac:dyDescent="0.25"/>
    <row r="367" s="68" customFormat="1" x14ac:dyDescent="0.25"/>
    <row r="368" s="68" customFormat="1" x14ac:dyDescent="0.25"/>
    <row r="369" s="68" customFormat="1" x14ac:dyDescent="0.25"/>
    <row r="370" s="68" customFormat="1" x14ac:dyDescent="0.25"/>
    <row r="371" s="68" customFormat="1" x14ac:dyDescent="0.25"/>
    <row r="372" s="68" customFormat="1" x14ac:dyDescent="0.25"/>
    <row r="373" s="68" customFormat="1" x14ac:dyDescent="0.25"/>
    <row r="374" s="68" customFormat="1" x14ac:dyDescent="0.25"/>
    <row r="375" s="68" customFormat="1" x14ac:dyDescent="0.25"/>
    <row r="376" s="68" customFormat="1" x14ac:dyDescent="0.25"/>
    <row r="377" s="68" customFormat="1" x14ac:dyDescent="0.25"/>
    <row r="378" s="68" customFormat="1" x14ac:dyDescent="0.25"/>
    <row r="379" s="68" customFormat="1" x14ac:dyDescent="0.25"/>
    <row r="380" s="68" customFormat="1" x14ac:dyDescent="0.25"/>
    <row r="381" s="68" customFormat="1" x14ac:dyDescent="0.25"/>
    <row r="382" s="68" customFormat="1" x14ac:dyDescent="0.25"/>
    <row r="383" s="68" customFormat="1" x14ac:dyDescent="0.25"/>
    <row r="384" s="68" customFormat="1" x14ac:dyDescent="0.25"/>
    <row r="385" s="68" customFormat="1" x14ac:dyDescent="0.25"/>
    <row r="386" s="68" customFormat="1" x14ac:dyDescent="0.25"/>
    <row r="387" s="68" customFormat="1" x14ac:dyDescent="0.25"/>
    <row r="388" s="68" customFormat="1" x14ac:dyDescent="0.25"/>
    <row r="389" s="68" customFormat="1" x14ac:dyDescent="0.25"/>
    <row r="390" s="68" customFormat="1" x14ac:dyDescent="0.25"/>
    <row r="391" s="68" customFormat="1" x14ac:dyDescent="0.25"/>
    <row r="392" s="68" customFormat="1" x14ac:dyDescent="0.25"/>
    <row r="393" s="68" customFormat="1" x14ac:dyDescent="0.25"/>
    <row r="394" s="68" customFormat="1" x14ac:dyDescent="0.25"/>
    <row r="395" s="68" customFormat="1" x14ac:dyDescent="0.25"/>
    <row r="396" s="68" customFormat="1" x14ac:dyDescent="0.25"/>
    <row r="397" s="68" customFormat="1" x14ac:dyDescent="0.25"/>
    <row r="398" s="68" customFormat="1" x14ac:dyDescent="0.25"/>
    <row r="399" s="68" customFormat="1" x14ac:dyDescent="0.25"/>
    <row r="400" s="68" customFormat="1" x14ac:dyDescent="0.25"/>
    <row r="401" s="68" customFormat="1" x14ac:dyDescent="0.25"/>
    <row r="402" s="68" customFormat="1" x14ac:dyDescent="0.25"/>
    <row r="403" s="68" customFormat="1" x14ac:dyDescent="0.25"/>
    <row r="404" s="68" customFormat="1" x14ac:dyDescent="0.25"/>
    <row r="405" s="68" customFormat="1" x14ac:dyDescent="0.25"/>
    <row r="406" s="68" customFormat="1" x14ac:dyDescent="0.25"/>
    <row r="407" s="68" customFormat="1" x14ac:dyDescent="0.25"/>
    <row r="408" s="68" customFormat="1" x14ac:dyDescent="0.25"/>
    <row r="409" s="68" customFormat="1" x14ac:dyDescent="0.25"/>
    <row r="410" s="68" customFormat="1" x14ac:dyDescent="0.25"/>
    <row r="411" s="68" customFormat="1" x14ac:dyDescent="0.25"/>
    <row r="412" s="68" customFormat="1" x14ac:dyDescent="0.25"/>
    <row r="413" s="68" customFormat="1" x14ac:dyDescent="0.25"/>
    <row r="414" s="68" customFormat="1" x14ac:dyDescent="0.25"/>
    <row r="415" s="68" customFormat="1" x14ac:dyDescent="0.25"/>
    <row r="416" s="68" customFormat="1" x14ac:dyDescent="0.25"/>
    <row r="417" s="68" customFormat="1" x14ac:dyDescent="0.25"/>
    <row r="418" s="68" customFormat="1" x14ac:dyDescent="0.25"/>
    <row r="419" s="68" customFormat="1" x14ac:dyDescent="0.25"/>
    <row r="420" s="68" customFormat="1" x14ac:dyDescent="0.25"/>
    <row r="421" s="68" customFormat="1" x14ac:dyDescent="0.25"/>
    <row r="422" s="68" customFormat="1" x14ac:dyDescent="0.25"/>
    <row r="423" s="68" customFormat="1" x14ac:dyDescent="0.25"/>
    <row r="424" s="68" customFormat="1" x14ac:dyDescent="0.25"/>
    <row r="425" s="68" customFormat="1" x14ac:dyDescent="0.25"/>
    <row r="426" s="68" customFormat="1" x14ac:dyDescent="0.25"/>
    <row r="427" s="68" customFormat="1" x14ac:dyDescent="0.25"/>
    <row r="428" s="68" customFormat="1" x14ac:dyDescent="0.25"/>
    <row r="429" s="68" customFormat="1" x14ac:dyDescent="0.25"/>
    <row r="430" s="68" customFormat="1" x14ac:dyDescent="0.25"/>
    <row r="431" s="68" customFormat="1" x14ac:dyDescent="0.25"/>
    <row r="432" s="68" customFormat="1" x14ac:dyDescent="0.25"/>
    <row r="433" s="68" customFormat="1" x14ac:dyDescent="0.25"/>
    <row r="434" s="68" customFormat="1" x14ac:dyDescent="0.25"/>
    <row r="435" s="68" customFormat="1" x14ac:dyDescent="0.25"/>
    <row r="436" s="68" customFormat="1" x14ac:dyDescent="0.25"/>
    <row r="437" s="68" customFormat="1" x14ac:dyDescent="0.25"/>
    <row r="438" s="68" customFormat="1" x14ac:dyDescent="0.25"/>
    <row r="439" s="68" customFormat="1" x14ac:dyDescent="0.25"/>
    <row r="440" s="68" customFormat="1" x14ac:dyDescent="0.25"/>
    <row r="441" s="68" customFormat="1" x14ac:dyDescent="0.25"/>
    <row r="442" s="68" customFormat="1" x14ac:dyDescent="0.25"/>
    <row r="443" s="68" customFormat="1" x14ac:dyDescent="0.25"/>
    <row r="444" s="68" customFormat="1" x14ac:dyDescent="0.25"/>
    <row r="445" s="68" customFormat="1" x14ac:dyDescent="0.25"/>
    <row r="446" s="68" customFormat="1" x14ac:dyDescent="0.25"/>
    <row r="447" s="68" customFormat="1" x14ac:dyDescent="0.25"/>
    <row r="448" s="68" customFormat="1" x14ac:dyDescent="0.25"/>
    <row r="449" s="68" customFormat="1" x14ac:dyDescent="0.25"/>
    <row r="450" s="68" customFormat="1" x14ac:dyDescent="0.25"/>
    <row r="451" s="68" customFormat="1" x14ac:dyDescent="0.25"/>
    <row r="452" s="68" customFormat="1" x14ac:dyDescent="0.25"/>
    <row r="453" s="68" customFormat="1" x14ac:dyDescent="0.25"/>
    <row r="454" s="68" customFormat="1" x14ac:dyDescent="0.25"/>
    <row r="455" s="68" customFormat="1" x14ac:dyDescent="0.25"/>
    <row r="456" s="68" customFormat="1" x14ac:dyDescent="0.25"/>
    <row r="457" s="68" customFormat="1" x14ac:dyDescent="0.25"/>
    <row r="458" s="68" customFormat="1" x14ac:dyDescent="0.25"/>
    <row r="459" s="68" customFormat="1" x14ac:dyDescent="0.25"/>
    <row r="460" s="68" customFormat="1" x14ac:dyDescent="0.25"/>
    <row r="461" s="68" customFormat="1" x14ac:dyDescent="0.25"/>
    <row r="462" s="68" customFormat="1" x14ac:dyDescent="0.25"/>
    <row r="463" s="68" customFormat="1" x14ac:dyDescent="0.25"/>
    <row r="464" s="68" customFormat="1" x14ac:dyDescent="0.25"/>
    <row r="465" s="68" customFormat="1" x14ac:dyDescent="0.25"/>
    <row r="466" s="68" customFormat="1" x14ac:dyDescent="0.25"/>
    <row r="467" s="68" customFormat="1" x14ac:dyDescent="0.25"/>
    <row r="468" s="68" customFormat="1" x14ac:dyDescent="0.25"/>
    <row r="469" s="68" customFormat="1" x14ac:dyDescent="0.25"/>
    <row r="470" s="68" customFormat="1" x14ac:dyDescent="0.25"/>
    <row r="471" s="68" customFormat="1" x14ac:dyDescent="0.25"/>
    <row r="472" s="68" customFormat="1" x14ac:dyDescent="0.25"/>
    <row r="473" s="68" customFormat="1" x14ac:dyDescent="0.25"/>
    <row r="474" s="68" customFormat="1" x14ac:dyDescent="0.25"/>
    <row r="475" s="68" customFormat="1" x14ac:dyDescent="0.25"/>
    <row r="476" s="68" customFormat="1" x14ac:dyDescent="0.25"/>
    <row r="477" s="68" customFormat="1" x14ac:dyDescent="0.25"/>
    <row r="478" s="68" customFormat="1" x14ac:dyDescent="0.25"/>
    <row r="479" s="68" customFormat="1" x14ac:dyDescent="0.25"/>
    <row r="480" s="68" customFormat="1" x14ac:dyDescent="0.25"/>
    <row r="481" s="68" customFormat="1" x14ac:dyDescent="0.25"/>
    <row r="482" s="68" customFormat="1" x14ac:dyDescent="0.25"/>
    <row r="483" s="68" customFormat="1" x14ac:dyDescent="0.25"/>
    <row r="484" s="68" customFormat="1" x14ac:dyDescent="0.25"/>
    <row r="485" s="68" customFormat="1" x14ac:dyDescent="0.25"/>
    <row r="486" s="68" customFormat="1" x14ac:dyDescent="0.25"/>
    <row r="487" s="68" customFormat="1" x14ac:dyDescent="0.25"/>
    <row r="488" s="68" customFormat="1" x14ac:dyDescent="0.25"/>
    <row r="489" s="68" customFormat="1" x14ac:dyDescent="0.25"/>
    <row r="490" s="68" customFormat="1" x14ac:dyDescent="0.25"/>
    <row r="491" s="68" customFormat="1" x14ac:dyDescent="0.25"/>
    <row r="492" s="68" customFormat="1" x14ac:dyDescent="0.25"/>
    <row r="493" s="68" customFormat="1" x14ac:dyDescent="0.25"/>
    <row r="494" s="68" customFormat="1" x14ac:dyDescent="0.25"/>
    <row r="495" s="68" customFormat="1" x14ac:dyDescent="0.25"/>
    <row r="496" s="68" customFormat="1" x14ac:dyDescent="0.25"/>
    <row r="497" s="68" customFormat="1" x14ac:dyDescent="0.25"/>
    <row r="498" s="68" customFormat="1" x14ac:dyDescent="0.25"/>
    <row r="499" s="68" customFormat="1" x14ac:dyDescent="0.25"/>
    <row r="500" s="68" customFormat="1" x14ac:dyDescent="0.25"/>
    <row r="501" s="68" customFormat="1" x14ac:dyDescent="0.25"/>
    <row r="502" s="68" customFormat="1" x14ac:dyDescent="0.25"/>
    <row r="503" s="68" customFormat="1" x14ac:dyDescent="0.25"/>
    <row r="504" s="68" customFormat="1" x14ac:dyDescent="0.25"/>
    <row r="505" s="68" customFormat="1" x14ac:dyDescent="0.25"/>
    <row r="506" s="68" customFormat="1" x14ac:dyDescent="0.25"/>
    <row r="507" s="68" customFormat="1" x14ac:dyDescent="0.25"/>
    <row r="508" s="68" customFormat="1" x14ac:dyDescent="0.25"/>
    <row r="509" s="68" customFormat="1" x14ac:dyDescent="0.25"/>
    <row r="510" s="68" customFormat="1" x14ac:dyDescent="0.25"/>
    <row r="511" s="68" customFormat="1" x14ac:dyDescent="0.25"/>
    <row r="512" s="68" customFormat="1" x14ac:dyDescent="0.25"/>
    <row r="513" s="68" customFormat="1" x14ac:dyDescent="0.25"/>
    <row r="514" s="68" customFormat="1" x14ac:dyDescent="0.25"/>
    <row r="515" s="68" customFormat="1" x14ac:dyDescent="0.25"/>
    <row r="516" s="68" customFormat="1" x14ac:dyDescent="0.25"/>
    <row r="517" s="68" customFormat="1" x14ac:dyDescent="0.25"/>
    <row r="518" s="68" customFormat="1" x14ac:dyDescent="0.25"/>
    <row r="519" s="68" customFormat="1" x14ac:dyDescent="0.25"/>
    <row r="520" s="68" customFormat="1" x14ac:dyDescent="0.25"/>
    <row r="521" s="68" customFormat="1" x14ac:dyDescent="0.25"/>
    <row r="522" s="68" customFormat="1" x14ac:dyDescent="0.25"/>
    <row r="523" s="68" customFormat="1" x14ac:dyDescent="0.25"/>
    <row r="524" s="68" customFormat="1" x14ac:dyDescent="0.25"/>
    <row r="525" s="68" customFormat="1" x14ac:dyDescent="0.25"/>
    <row r="526" s="68" customFormat="1" x14ac:dyDescent="0.25"/>
    <row r="527" s="68" customFormat="1" x14ac:dyDescent="0.25"/>
    <row r="528" s="68" customFormat="1" x14ac:dyDescent="0.25"/>
    <row r="529" s="68" customFormat="1" x14ac:dyDescent="0.25"/>
    <row r="530" s="68" customFormat="1" x14ac:dyDescent="0.25"/>
    <row r="531" s="68" customFormat="1" x14ac:dyDescent="0.25"/>
    <row r="532" s="68" customFormat="1" x14ac:dyDescent="0.25"/>
    <row r="533" s="68" customFormat="1" x14ac:dyDescent="0.25"/>
    <row r="534" s="68" customFormat="1" x14ac:dyDescent="0.25"/>
    <row r="535" s="68" customFormat="1" x14ac:dyDescent="0.25"/>
    <row r="536" s="68" customFormat="1" x14ac:dyDescent="0.25"/>
    <row r="537" s="68" customFormat="1" x14ac:dyDescent="0.25"/>
    <row r="538" s="68" customFormat="1" x14ac:dyDescent="0.25"/>
    <row r="539" s="68" customFormat="1" x14ac:dyDescent="0.25"/>
    <row r="540" s="68" customFormat="1" x14ac:dyDescent="0.25"/>
    <row r="541" s="68" customFormat="1" x14ac:dyDescent="0.25"/>
    <row r="542" s="68" customFormat="1" x14ac:dyDescent="0.25"/>
    <row r="543" s="68" customFormat="1" x14ac:dyDescent="0.25"/>
    <row r="544" s="68" customFormat="1" x14ac:dyDescent="0.25"/>
    <row r="545" s="68" customFormat="1" x14ac:dyDescent="0.25"/>
    <row r="546" s="68" customFormat="1" x14ac:dyDescent="0.25"/>
    <row r="547" s="68" customFormat="1" x14ac:dyDescent="0.25"/>
    <row r="548" s="68" customFormat="1" x14ac:dyDescent="0.25"/>
    <row r="549" s="68" customFormat="1" x14ac:dyDescent="0.25"/>
    <row r="550" s="68" customFormat="1" x14ac:dyDescent="0.25"/>
    <row r="551" s="68" customFormat="1" x14ac:dyDescent="0.25"/>
    <row r="552" s="68" customFormat="1" x14ac:dyDescent="0.25"/>
    <row r="553" s="68" customFormat="1" x14ac:dyDescent="0.25"/>
    <row r="554" s="68" customFormat="1" x14ac:dyDescent="0.25"/>
    <row r="555" s="68" customFormat="1" x14ac:dyDescent="0.25"/>
    <row r="556" s="68" customFormat="1" x14ac:dyDescent="0.25"/>
    <row r="557" s="68" customFormat="1" x14ac:dyDescent="0.25"/>
    <row r="558" s="68" customFormat="1" x14ac:dyDescent="0.25"/>
    <row r="559" s="68" customFormat="1" x14ac:dyDescent="0.25"/>
    <row r="560" s="68" customFormat="1" x14ac:dyDescent="0.25"/>
    <row r="561" s="68" customFormat="1" x14ac:dyDescent="0.25"/>
    <row r="562" s="68" customFormat="1" x14ac:dyDescent="0.25"/>
    <row r="563" s="68" customFormat="1" x14ac:dyDescent="0.25"/>
    <row r="564" s="68" customFormat="1" x14ac:dyDescent="0.25"/>
    <row r="565" s="68" customFormat="1" x14ac:dyDescent="0.25"/>
    <row r="566" s="68" customFormat="1" x14ac:dyDescent="0.25"/>
    <row r="567" s="68" customFormat="1" x14ac:dyDescent="0.25"/>
    <row r="568" s="68" customFormat="1" x14ac:dyDescent="0.25"/>
    <row r="569" s="68" customFormat="1" x14ac:dyDescent="0.25"/>
    <row r="570" s="68" customFormat="1" x14ac:dyDescent="0.25"/>
    <row r="571" s="68" customFormat="1" x14ac:dyDescent="0.25"/>
    <row r="572" s="68" customFormat="1" x14ac:dyDescent="0.25"/>
    <row r="573" s="68" customFormat="1" x14ac:dyDescent="0.25"/>
    <row r="574" s="68" customFormat="1" x14ac:dyDescent="0.25"/>
    <row r="575" s="68" customFormat="1" x14ac:dyDescent="0.25"/>
    <row r="576" s="68" customFormat="1" x14ac:dyDescent="0.25"/>
    <row r="577" s="68" customFormat="1" x14ac:dyDescent="0.25"/>
    <row r="578" s="68" customFormat="1" x14ac:dyDescent="0.25"/>
    <row r="579" s="68" customFormat="1" x14ac:dyDescent="0.25"/>
    <row r="580" s="68" customFormat="1" x14ac:dyDescent="0.25"/>
    <row r="581" s="68" customFormat="1" x14ac:dyDescent="0.25"/>
    <row r="582" s="68" customFormat="1" x14ac:dyDescent="0.25"/>
    <row r="583" s="68" customFormat="1" x14ac:dyDescent="0.25"/>
    <row r="584" s="68" customFormat="1" x14ac:dyDescent="0.25"/>
    <row r="585" s="68" customFormat="1" x14ac:dyDescent="0.25"/>
    <row r="586" s="68" customFormat="1" x14ac:dyDescent="0.25"/>
    <row r="587" s="68" customFormat="1" x14ac:dyDescent="0.25"/>
    <row r="588" s="68" customFormat="1" x14ac:dyDescent="0.25"/>
    <row r="589" s="68" customFormat="1" x14ac:dyDescent="0.25"/>
    <row r="590" s="68" customFormat="1" x14ac:dyDescent="0.25"/>
    <row r="591" s="68" customFormat="1" x14ac:dyDescent="0.25"/>
    <row r="592" s="68" customFormat="1" x14ac:dyDescent="0.25"/>
    <row r="593" s="68" customFormat="1" x14ac:dyDescent="0.25"/>
    <row r="594" s="68" customFormat="1" x14ac:dyDescent="0.25"/>
    <row r="595" s="68" customFormat="1" x14ac:dyDescent="0.25"/>
    <row r="596" s="68" customFormat="1" x14ac:dyDescent="0.25"/>
    <row r="597" s="68" customFormat="1" x14ac:dyDescent="0.25"/>
    <row r="598" s="68" customFormat="1" x14ac:dyDescent="0.25"/>
    <row r="599" s="68" customFormat="1" x14ac:dyDescent="0.25"/>
    <row r="600" s="68" customFormat="1" x14ac:dyDescent="0.25"/>
    <row r="601" s="68" customFormat="1" x14ac:dyDescent="0.25"/>
    <row r="602" s="68" customFormat="1" x14ac:dyDescent="0.25"/>
    <row r="603" s="68" customFormat="1" x14ac:dyDescent="0.25"/>
    <row r="604" s="68" customFormat="1" x14ac:dyDescent="0.25"/>
    <row r="605" s="68" customFormat="1" x14ac:dyDescent="0.25"/>
    <row r="606" s="68" customFormat="1" x14ac:dyDescent="0.25"/>
    <row r="607" s="68" customFormat="1" x14ac:dyDescent="0.25"/>
    <row r="608" s="68" customFormat="1" x14ac:dyDescent="0.25"/>
    <row r="609" s="68" customFormat="1" x14ac:dyDescent="0.25"/>
    <row r="610" s="68" customFormat="1" x14ac:dyDescent="0.25"/>
    <row r="611" s="68" customFormat="1" x14ac:dyDescent="0.25"/>
    <row r="612" s="68" customFormat="1" x14ac:dyDescent="0.25"/>
    <row r="613" s="68" customFormat="1" x14ac:dyDescent="0.25"/>
    <row r="614" s="68" customFormat="1" x14ac:dyDescent="0.25"/>
    <row r="615" s="68" customFormat="1" x14ac:dyDescent="0.25"/>
    <row r="616" s="68" customFormat="1" x14ac:dyDescent="0.25"/>
    <row r="617" s="68" customFormat="1" x14ac:dyDescent="0.25"/>
    <row r="618" s="68" customFormat="1" x14ac:dyDescent="0.25"/>
    <row r="619" s="68" customFormat="1" x14ac:dyDescent="0.25"/>
    <row r="620" s="68" customFormat="1" x14ac:dyDescent="0.25"/>
    <row r="621" s="68" customFormat="1" x14ac:dyDescent="0.25"/>
    <row r="622" s="68" customFormat="1" x14ac:dyDescent="0.25"/>
    <row r="623" s="68" customFormat="1" x14ac:dyDescent="0.25"/>
    <row r="624" s="68" customFormat="1" x14ac:dyDescent="0.25"/>
    <row r="625" s="68" customFormat="1" x14ac:dyDescent="0.25"/>
    <row r="626" s="68" customFormat="1" x14ac:dyDescent="0.25"/>
    <row r="627" s="68" customFormat="1" x14ac:dyDescent="0.25"/>
    <row r="628" s="68" customFormat="1" x14ac:dyDescent="0.25"/>
    <row r="629" s="68" customFormat="1" x14ac:dyDescent="0.25"/>
    <row r="630" s="68" customFormat="1" x14ac:dyDescent="0.25"/>
    <row r="631" s="68" customFormat="1" x14ac:dyDescent="0.25"/>
    <row r="632" s="68" customFormat="1" x14ac:dyDescent="0.25"/>
    <row r="633" s="68" customFormat="1" x14ac:dyDescent="0.25"/>
    <row r="634" s="68" customFormat="1" x14ac:dyDescent="0.25"/>
    <row r="635" s="68" customFormat="1" x14ac:dyDescent="0.25"/>
    <row r="636" s="68" customFormat="1" x14ac:dyDescent="0.25"/>
    <row r="637" s="68" customFormat="1" x14ac:dyDescent="0.25"/>
    <row r="638" s="68" customFormat="1" x14ac:dyDescent="0.25"/>
    <row r="639" s="68" customFormat="1" x14ac:dyDescent="0.25"/>
    <row r="640" s="68" customFormat="1" x14ac:dyDescent="0.25"/>
    <row r="641" s="68" customFormat="1" x14ac:dyDescent="0.25"/>
    <row r="642" s="68" customFormat="1" x14ac:dyDescent="0.25"/>
    <row r="643" s="68" customFormat="1" x14ac:dyDescent="0.25"/>
    <row r="644" s="68" customFormat="1" x14ac:dyDescent="0.25"/>
    <row r="645" s="68" customFormat="1" x14ac:dyDescent="0.25"/>
    <row r="646" s="68" customFormat="1" x14ac:dyDescent="0.25"/>
    <row r="647" s="68" customFormat="1" x14ac:dyDescent="0.25"/>
    <row r="648" s="68" customFormat="1" x14ac:dyDescent="0.25"/>
    <row r="649" s="68" customFormat="1" x14ac:dyDescent="0.25"/>
    <row r="650" s="68" customFormat="1" x14ac:dyDescent="0.25"/>
    <row r="651" s="68" customFormat="1" x14ac:dyDescent="0.25"/>
    <row r="652" s="68" customFormat="1" x14ac:dyDescent="0.25"/>
    <row r="653" s="68" customFormat="1" x14ac:dyDescent="0.25"/>
    <row r="654" s="68" customFormat="1" x14ac:dyDescent="0.25"/>
    <row r="655" s="68" customFormat="1" x14ac:dyDescent="0.25"/>
    <row r="656" s="68" customFormat="1" x14ac:dyDescent="0.25"/>
    <row r="657" s="68" customFormat="1" x14ac:dyDescent="0.25"/>
    <row r="658" s="68" customFormat="1" x14ac:dyDescent="0.25"/>
    <row r="659" s="68" customFormat="1" x14ac:dyDescent="0.25"/>
    <row r="660" s="68" customFormat="1" x14ac:dyDescent="0.25"/>
    <row r="661" s="68" customFormat="1" x14ac:dyDescent="0.25"/>
    <row r="662" s="68" customFormat="1" x14ac:dyDescent="0.25"/>
    <row r="663" s="68" customFormat="1" x14ac:dyDescent="0.25"/>
    <row r="664" s="68" customFormat="1" x14ac:dyDescent="0.25"/>
    <row r="665" s="68" customFormat="1" x14ac:dyDescent="0.25"/>
    <row r="666" s="68" customFormat="1" x14ac:dyDescent="0.25"/>
    <row r="667" s="68" customFormat="1" x14ac:dyDescent="0.25"/>
    <row r="668" s="68" customFormat="1" x14ac:dyDescent="0.25"/>
    <row r="669" s="68" customFormat="1" x14ac:dyDescent="0.25"/>
    <row r="670" s="68" customFormat="1" x14ac:dyDescent="0.25"/>
    <row r="671" s="68" customFormat="1" x14ac:dyDescent="0.25"/>
    <row r="672" s="68" customFormat="1" x14ac:dyDescent="0.25"/>
    <row r="673" s="68" customFormat="1" x14ac:dyDescent="0.25"/>
    <row r="674" s="68" customFormat="1" x14ac:dyDescent="0.25"/>
    <row r="675" s="68" customFormat="1" x14ac:dyDescent="0.25"/>
    <row r="676" s="68" customFormat="1" x14ac:dyDescent="0.25"/>
    <row r="677" s="68" customFormat="1" x14ac:dyDescent="0.25"/>
    <row r="678" s="68" customFormat="1" x14ac:dyDescent="0.25"/>
    <row r="679" s="68" customFormat="1" x14ac:dyDescent="0.25"/>
    <row r="680" s="68" customFormat="1" x14ac:dyDescent="0.25"/>
    <row r="681" s="68" customFormat="1" x14ac:dyDescent="0.25"/>
    <row r="682" s="68" customFormat="1" x14ac:dyDescent="0.25"/>
    <row r="683" s="68" customFormat="1" x14ac:dyDescent="0.25"/>
    <row r="684" s="68" customFormat="1" x14ac:dyDescent="0.25"/>
    <row r="685" s="68" customFormat="1" x14ac:dyDescent="0.25"/>
    <row r="686" s="68" customFormat="1" x14ac:dyDescent="0.25"/>
    <row r="687" s="68" customFormat="1" x14ac:dyDescent="0.25"/>
    <row r="688" s="68" customFormat="1" x14ac:dyDescent="0.25"/>
    <row r="689" s="68" customFormat="1" x14ac:dyDescent="0.25"/>
    <row r="690" s="68" customFormat="1" x14ac:dyDescent="0.25"/>
    <row r="691" s="68" customFormat="1" x14ac:dyDescent="0.25"/>
    <row r="692" s="68" customFormat="1" x14ac:dyDescent="0.25"/>
    <row r="693" s="68" customFormat="1" x14ac:dyDescent="0.25"/>
    <row r="694" s="68" customFormat="1" x14ac:dyDescent="0.25"/>
    <row r="695" s="68" customFormat="1" x14ac:dyDescent="0.25"/>
    <row r="696" s="68" customFormat="1" x14ac:dyDescent="0.25"/>
    <row r="697" s="68" customFormat="1" x14ac:dyDescent="0.25"/>
    <row r="698" s="68" customFormat="1" x14ac:dyDescent="0.25"/>
    <row r="699" s="68" customFormat="1" x14ac:dyDescent="0.25"/>
    <row r="700" s="68" customFormat="1" x14ac:dyDescent="0.25"/>
    <row r="701" s="68" customFormat="1" x14ac:dyDescent="0.25"/>
    <row r="702" s="68" customFormat="1" x14ac:dyDescent="0.25"/>
    <row r="703" s="68" customFormat="1" x14ac:dyDescent="0.25"/>
    <row r="704" s="68" customFormat="1" x14ac:dyDescent="0.25"/>
    <row r="705" s="68" customFormat="1" x14ac:dyDescent="0.25"/>
    <row r="706" s="68" customFormat="1" x14ac:dyDescent="0.25"/>
    <row r="707" s="68" customFormat="1" x14ac:dyDescent="0.25"/>
    <row r="708" s="68" customFormat="1" x14ac:dyDescent="0.25"/>
    <row r="709" s="68" customFormat="1" x14ac:dyDescent="0.25"/>
    <row r="710" s="68" customFormat="1" x14ac:dyDescent="0.25"/>
    <row r="711" s="68" customFormat="1" x14ac:dyDescent="0.25"/>
    <row r="712" s="68" customFormat="1" x14ac:dyDescent="0.25"/>
    <row r="713" s="68" customFormat="1" x14ac:dyDescent="0.25"/>
    <row r="714" s="68" customFormat="1" x14ac:dyDescent="0.25"/>
    <row r="715" s="68" customFormat="1" x14ac:dyDescent="0.25"/>
    <row r="716" s="68" customFormat="1" x14ac:dyDescent="0.25"/>
    <row r="717" s="68" customFormat="1" x14ac:dyDescent="0.25"/>
    <row r="718" s="68" customFormat="1" x14ac:dyDescent="0.25"/>
    <row r="719" s="68" customFormat="1" x14ac:dyDescent="0.25"/>
    <row r="720" s="68" customFormat="1" x14ac:dyDescent="0.25"/>
    <row r="721" s="68" customFormat="1" x14ac:dyDescent="0.25"/>
    <row r="722" s="68" customFormat="1" x14ac:dyDescent="0.25"/>
    <row r="723" s="68" customFormat="1" x14ac:dyDescent="0.25"/>
    <row r="724" s="68" customFormat="1" x14ac:dyDescent="0.25"/>
    <row r="725" s="68" customFormat="1" x14ac:dyDescent="0.25"/>
    <row r="726" s="68" customFormat="1" x14ac:dyDescent="0.25"/>
    <row r="727" s="68" customFormat="1" x14ac:dyDescent="0.25"/>
    <row r="728" s="68" customFormat="1" x14ac:dyDescent="0.25"/>
    <row r="729" s="68" customFormat="1" x14ac:dyDescent="0.25"/>
    <row r="730" s="68" customFormat="1" x14ac:dyDescent="0.25"/>
    <row r="731" s="68" customFormat="1" x14ac:dyDescent="0.25"/>
    <row r="732" s="68" customFormat="1" x14ac:dyDescent="0.25"/>
    <row r="733" s="68" customFormat="1" x14ac:dyDescent="0.25"/>
    <row r="734" s="68" customFormat="1" x14ac:dyDescent="0.25"/>
    <row r="735" s="68" customFormat="1" x14ac:dyDescent="0.25"/>
    <row r="736" s="68" customFormat="1" x14ac:dyDescent="0.25"/>
    <row r="737" s="68" customFormat="1" x14ac:dyDescent="0.25"/>
    <row r="738" s="68" customFormat="1" x14ac:dyDescent="0.25"/>
    <row r="739" s="68" customFormat="1" x14ac:dyDescent="0.25"/>
    <row r="740" s="68" customFormat="1" x14ac:dyDescent="0.25"/>
    <row r="741" s="68" customFormat="1" x14ac:dyDescent="0.25"/>
    <row r="742" s="68" customFormat="1" x14ac:dyDescent="0.25"/>
    <row r="743" s="68" customFormat="1" x14ac:dyDescent="0.25"/>
    <row r="744" s="68" customFormat="1" x14ac:dyDescent="0.25"/>
    <row r="745" s="68" customFormat="1" x14ac:dyDescent="0.25"/>
    <row r="746" s="68" customFormat="1" x14ac:dyDescent="0.25"/>
    <row r="747" s="68" customFormat="1" x14ac:dyDescent="0.25"/>
    <row r="748" s="68" customFormat="1" x14ac:dyDescent="0.25"/>
    <row r="749" s="68" customFormat="1" x14ac:dyDescent="0.25"/>
    <row r="750" s="68" customFormat="1" x14ac:dyDescent="0.25"/>
    <row r="751" s="68" customFormat="1" x14ac:dyDescent="0.25"/>
    <row r="752" s="68" customFormat="1" x14ac:dyDescent="0.25"/>
    <row r="753" s="68" customFormat="1" x14ac:dyDescent="0.25"/>
    <row r="754" s="68" customFormat="1" x14ac:dyDescent="0.25"/>
    <row r="755" s="68" customFormat="1" x14ac:dyDescent="0.25"/>
    <row r="756" s="68" customFormat="1" x14ac:dyDescent="0.25"/>
    <row r="757" s="68" customFormat="1" x14ac:dyDescent="0.25"/>
    <row r="758" s="68" customFormat="1" x14ac:dyDescent="0.25"/>
    <row r="759" s="68" customFormat="1" x14ac:dyDescent="0.25"/>
    <row r="760" s="68" customFormat="1" x14ac:dyDescent="0.25"/>
    <row r="761" s="68" customFormat="1" x14ac:dyDescent="0.25"/>
    <row r="762" s="68" customFormat="1" x14ac:dyDescent="0.25"/>
    <row r="763" s="68" customFormat="1" x14ac:dyDescent="0.25"/>
    <row r="764" s="68" customFormat="1" x14ac:dyDescent="0.25"/>
    <row r="765" s="68" customFormat="1" x14ac:dyDescent="0.25"/>
    <row r="766" s="68" customFormat="1" x14ac:dyDescent="0.25"/>
    <row r="767" s="68" customFormat="1" x14ac:dyDescent="0.25"/>
    <row r="768" s="68" customFormat="1" x14ac:dyDescent="0.25"/>
    <row r="769" s="68" customFormat="1" x14ac:dyDescent="0.25"/>
    <row r="770" s="68" customFormat="1" x14ac:dyDescent="0.25"/>
    <row r="771" s="68" customFormat="1" x14ac:dyDescent="0.25"/>
    <row r="772" s="68" customFormat="1" x14ac:dyDescent="0.25"/>
    <row r="773" s="68" customFormat="1" x14ac:dyDescent="0.25"/>
    <row r="774" s="68" customFormat="1" x14ac:dyDescent="0.25"/>
    <row r="775" s="68" customFormat="1" x14ac:dyDescent="0.25"/>
    <row r="776" s="68" customFormat="1" x14ac:dyDescent="0.25"/>
    <row r="777" s="68" customFormat="1" x14ac:dyDescent="0.25"/>
    <row r="778" s="68" customFormat="1" x14ac:dyDescent="0.25"/>
    <row r="779" s="68" customFormat="1" x14ac:dyDescent="0.25"/>
    <row r="780" s="68" customFormat="1" x14ac:dyDescent="0.25"/>
    <row r="781" s="68" customFormat="1" x14ac:dyDescent="0.25"/>
    <row r="782" s="68" customFormat="1" x14ac:dyDescent="0.25"/>
    <row r="783" s="68" customFormat="1" x14ac:dyDescent="0.25"/>
    <row r="784" s="68" customFormat="1" x14ac:dyDescent="0.25"/>
    <row r="785" s="68" customFormat="1" x14ac:dyDescent="0.25"/>
    <row r="786" s="68" customFormat="1" x14ac:dyDescent="0.25"/>
    <row r="787" s="68" customFormat="1" x14ac:dyDescent="0.25"/>
    <row r="788" s="68" customFormat="1" x14ac:dyDescent="0.25"/>
    <row r="789" s="68" customFormat="1" x14ac:dyDescent="0.25"/>
    <row r="790" s="68" customFormat="1" x14ac:dyDescent="0.25"/>
    <row r="791" s="68" customFormat="1" x14ac:dyDescent="0.25"/>
    <row r="792" s="68" customFormat="1" x14ac:dyDescent="0.25"/>
    <row r="793" s="68" customFormat="1" x14ac:dyDescent="0.25"/>
    <row r="794" s="68" customFormat="1" x14ac:dyDescent="0.25"/>
    <row r="795" s="68" customFormat="1" x14ac:dyDescent="0.25"/>
    <row r="796" s="68" customFormat="1" x14ac:dyDescent="0.25"/>
    <row r="797" s="68" customFormat="1" x14ac:dyDescent="0.25"/>
    <row r="798" s="68" customFormat="1" x14ac:dyDescent="0.25"/>
    <row r="799" s="68" customFormat="1" x14ac:dyDescent="0.25"/>
    <row r="800" s="68" customFormat="1" x14ac:dyDescent="0.25"/>
    <row r="801" s="68" customFormat="1" x14ac:dyDescent="0.25"/>
    <row r="802" s="68" customFormat="1" x14ac:dyDescent="0.25"/>
    <row r="803" s="68" customFormat="1" x14ac:dyDescent="0.25"/>
    <row r="804" s="68" customFormat="1" x14ac:dyDescent="0.25"/>
    <row r="805" s="68" customFormat="1" x14ac:dyDescent="0.25"/>
    <row r="806" s="68" customFormat="1" x14ac:dyDescent="0.25"/>
    <row r="807" s="68" customFormat="1" x14ac:dyDescent="0.25"/>
    <row r="808" s="68" customFormat="1" x14ac:dyDescent="0.25"/>
    <row r="809" s="68" customFormat="1" x14ac:dyDescent="0.25"/>
    <row r="810" s="68" customFormat="1" x14ac:dyDescent="0.25"/>
    <row r="811" s="68" customFormat="1" x14ac:dyDescent="0.25"/>
    <row r="812" s="68" customFormat="1" x14ac:dyDescent="0.25"/>
    <row r="813" s="68" customFormat="1" x14ac:dyDescent="0.25"/>
    <row r="814" s="68" customFormat="1" x14ac:dyDescent="0.25"/>
    <row r="815" s="68" customFormat="1" x14ac:dyDescent="0.25"/>
    <row r="816" s="68" customFormat="1" x14ac:dyDescent="0.25"/>
    <row r="817" s="68" customFormat="1" x14ac:dyDescent="0.25"/>
    <row r="818" s="68" customFormat="1" x14ac:dyDescent="0.25"/>
    <row r="819" s="68" customFormat="1" x14ac:dyDescent="0.25"/>
    <row r="820" s="68" customFormat="1" x14ac:dyDescent="0.25"/>
    <row r="821" s="68" customFormat="1" x14ac:dyDescent="0.25"/>
    <row r="822" s="68" customFormat="1" x14ac:dyDescent="0.25"/>
    <row r="823" s="68" customFormat="1" x14ac:dyDescent="0.25"/>
    <row r="824" s="68" customFormat="1" x14ac:dyDescent="0.25"/>
    <row r="825" s="68" customFormat="1" x14ac:dyDescent="0.25"/>
    <row r="826" s="68" customFormat="1" x14ac:dyDescent="0.25"/>
    <row r="827" s="68" customFormat="1" x14ac:dyDescent="0.25"/>
    <row r="828" s="68" customFormat="1" x14ac:dyDescent="0.25"/>
    <row r="829" s="68" customFormat="1" x14ac:dyDescent="0.25"/>
    <row r="830" s="68" customFormat="1" x14ac:dyDescent="0.25"/>
    <row r="831" s="68" customFormat="1" x14ac:dyDescent="0.25"/>
    <row r="832" s="68" customFormat="1" x14ac:dyDescent="0.25"/>
    <row r="833" s="68" customFormat="1" x14ac:dyDescent="0.25"/>
    <row r="834" s="68" customFormat="1" x14ac:dyDescent="0.25"/>
    <row r="835" s="68" customFormat="1" x14ac:dyDescent="0.25"/>
    <row r="836" s="68" customFormat="1" x14ac:dyDescent="0.25"/>
    <row r="837" s="68" customFormat="1" x14ac:dyDescent="0.25"/>
    <row r="838" s="68" customFormat="1" x14ac:dyDescent="0.25"/>
    <row r="839" s="68" customFormat="1" x14ac:dyDescent="0.25"/>
    <row r="840" s="68" customFormat="1" x14ac:dyDescent="0.25"/>
    <row r="841" s="68" customFormat="1" x14ac:dyDescent="0.25"/>
    <row r="842" s="68" customFormat="1" x14ac:dyDescent="0.25"/>
    <row r="843" s="68" customFormat="1" x14ac:dyDescent="0.25"/>
    <row r="844" s="68" customFormat="1" x14ac:dyDescent="0.25"/>
    <row r="845" s="68" customFormat="1" x14ac:dyDescent="0.25"/>
    <row r="846" s="68" customFormat="1" x14ac:dyDescent="0.25"/>
    <row r="847" s="68" customFormat="1" x14ac:dyDescent="0.25"/>
    <row r="848" s="68" customFormat="1" x14ac:dyDescent="0.25"/>
    <row r="849" s="68" customFormat="1" x14ac:dyDescent="0.25"/>
    <row r="850" s="68" customFormat="1" x14ac:dyDescent="0.25"/>
    <row r="851" s="68" customFormat="1" x14ac:dyDescent="0.25"/>
    <row r="852" s="68" customFormat="1" x14ac:dyDescent="0.25"/>
    <row r="853" s="68" customFormat="1" x14ac:dyDescent="0.25"/>
    <row r="854" s="68" customFormat="1" x14ac:dyDescent="0.25"/>
    <row r="855" s="68" customFormat="1" x14ac:dyDescent="0.25"/>
    <row r="856" s="68" customFormat="1" x14ac:dyDescent="0.25"/>
    <row r="857" s="68" customFormat="1" x14ac:dyDescent="0.25"/>
    <row r="858" s="68" customFormat="1" x14ac:dyDescent="0.25"/>
    <row r="859" s="68" customFormat="1" x14ac:dyDescent="0.25"/>
    <row r="860" s="68" customFormat="1" x14ac:dyDescent="0.25"/>
    <row r="861" s="68" customFormat="1" x14ac:dyDescent="0.25"/>
    <row r="862" s="68" customFormat="1" x14ac:dyDescent="0.25"/>
    <row r="863" s="68" customFormat="1" x14ac:dyDescent="0.25"/>
    <row r="864" s="68" customFormat="1" x14ac:dyDescent="0.25"/>
    <row r="865" s="68" customFormat="1" x14ac:dyDescent="0.25"/>
    <row r="866" s="68" customFormat="1" x14ac:dyDescent="0.25"/>
    <row r="867" s="68" customFormat="1" x14ac:dyDescent="0.25"/>
    <row r="868" s="68" customFormat="1" x14ac:dyDescent="0.25"/>
    <row r="869" s="68" customFormat="1" x14ac:dyDescent="0.25"/>
    <row r="870" s="68" customFormat="1" x14ac:dyDescent="0.25"/>
    <row r="871" s="68" customFormat="1" x14ac:dyDescent="0.25"/>
    <row r="872" s="68" customFormat="1" x14ac:dyDescent="0.25"/>
    <row r="873" s="68" customFormat="1" x14ac:dyDescent="0.25"/>
    <row r="874" s="68" customFormat="1" x14ac:dyDescent="0.25"/>
    <row r="875" s="68" customFormat="1" x14ac:dyDescent="0.25"/>
    <row r="876" s="68" customFormat="1" x14ac:dyDescent="0.25"/>
    <row r="877" s="68" customFormat="1" x14ac:dyDescent="0.25"/>
    <row r="878" s="68" customFormat="1" x14ac:dyDescent="0.25"/>
    <row r="879" s="68" customFormat="1" x14ac:dyDescent="0.25"/>
    <row r="880" s="68" customFormat="1" x14ac:dyDescent="0.25"/>
    <row r="881" s="68" customFormat="1" x14ac:dyDescent="0.25"/>
    <row r="882" s="68" customFormat="1" x14ac:dyDescent="0.25"/>
    <row r="883" s="68" customFormat="1" x14ac:dyDescent="0.25"/>
    <row r="884" s="68" customFormat="1" x14ac:dyDescent="0.25"/>
    <row r="885" s="68" customFormat="1" x14ac:dyDescent="0.25"/>
    <row r="886" s="68" customFormat="1" x14ac:dyDescent="0.25"/>
    <row r="887" s="68" customFormat="1" x14ac:dyDescent="0.25"/>
    <row r="888" s="68" customFormat="1" x14ac:dyDescent="0.25"/>
    <row r="889" s="68" customFormat="1" x14ac:dyDescent="0.25"/>
    <row r="890" s="68" customFormat="1" x14ac:dyDescent="0.25"/>
    <row r="891" s="68" customFormat="1" x14ac:dyDescent="0.25"/>
    <row r="892" s="68" customFormat="1" x14ac:dyDescent="0.25"/>
    <row r="893" s="68" customFormat="1" x14ac:dyDescent="0.25"/>
    <row r="894" s="68" customFormat="1" x14ac:dyDescent="0.25"/>
    <row r="895" s="68" customFormat="1" x14ac:dyDescent="0.25"/>
    <row r="896" s="68" customFormat="1" x14ac:dyDescent="0.25"/>
    <row r="897" s="68" customFormat="1" x14ac:dyDescent="0.25"/>
    <row r="898" s="68" customFormat="1" x14ac:dyDescent="0.25"/>
    <row r="899" s="68" customFormat="1" x14ac:dyDescent="0.25"/>
    <row r="900" s="68" customFormat="1" x14ac:dyDescent="0.25"/>
    <row r="901" s="68" customFormat="1" x14ac:dyDescent="0.25"/>
    <row r="902" s="68" customFormat="1" x14ac:dyDescent="0.25"/>
    <row r="903" s="68" customFormat="1" x14ac:dyDescent="0.25"/>
    <row r="904" s="68" customFormat="1" x14ac:dyDescent="0.25"/>
    <row r="905" s="68" customFormat="1" x14ac:dyDescent="0.25"/>
    <row r="906" s="68" customFormat="1" x14ac:dyDescent="0.25"/>
    <row r="907" s="68" customFormat="1" x14ac:dyDescent="0.25"/>
    <row r="908" s="68" customFormat="1" x14ac:dyDescent="0.25"/>
    <row r="909" s="68" customFormat="1" x14ac:dyDescent="0.25"/>
    <row r="910" s="68" customFormat="1" x14ac:dyDescent="0.25"/>
    <row r="911" s="68" customFormat="1" x14ac:dyDescent="0.25"/>
    <row r="912" s="68" customFormat="1" x14ac:dyDescent="0.25"/>
    <row r="913" s="68" customFormat="1" x14ac:dyDescent="0.25"/>
    <row r="914" s="68" customFormat="1" x14ac:dyDescent="0.25"/>
    <row r="915" s="68" customFormat="1" x14ac:dyDescent="0.25"/>
    <row r="916" s="68" customFormat="1" x14ac:dyDescent="0.25"/>
    <row r="917" s="68" customFormat="1" x14ac:dyDescent="0.25"/>
    <row r="918" s="68" customFormat="1" x14ac:dyDescent="0.25"/>
    <row r="919" s="68" customFormat="1" x14ac:dyDescent="0.25"/>
    <row r="920" s="68" customFormat="1" x14ac:dyDescent="0.25"/>
  </sheetData>
  <mergeCells count="12">
    <mergeCell ref="A29:J29"/>
    <mergeCell ref="I3:J3"/>
    <mergeCell ref="H4:H5"/>
    <mergeCell ref="I4:I5"/>
    <mergeCell ref="J4:J5"/>
    <mergeCell ref="A4:A5"/>
    <mergeCell ref="B4:B5"/>
    <mergeCell ref="C4:C5"/>
    <mergeCell ref="D4:D5"/>
    <mergeCell ref="E4:E5"/>
    <mergeCell ref="F4:F5"/>
    <mergeCell ref="G4:G5"/>
  </mergeCells>
  <pageMargins left="0.11811023622047245" right="0.11811023622047245" top="0.35433070866141736" bottom="0.35433070866141736" header="0.11811023622047245" footer="0.11811023622047245"/>
  <pageSetup paperSize="9" scale="9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913"/>
  <sheetViews>
    <sheetView zoomScaleNormal="100" workbookViewId="0">
      <selection activeCell="I16" sqref="I16"/>
    </sheetView>
  </sheetViews>
  <sheetFormatPr defaultColWidth="9.140625" defaultRowHeight="15" x14ac:dyDescent="0.25"/>
  <cols>
    <col min="1" max="2" width="9.140625" style="75"/>
    <col min="3" max="3" width="18.140625" style="75" customWidth="1"/>
    <col min="4" max="4" width="25" style="75" customWidth="1"/>
    <col min="5" max="5" width="19.42578125" style="75" customWidth="1"/>
    <col min="6" max="6" width="10.5703125" style="75" bestFit="1" customWidth="1"/>
    <col min="7" max="16384" width="9.140625" style="75"/>
  </cols>
  <sheetData>
    <row r="1" spans="1:6" x14ac:dyDescent="0.25">
      <c r="A1" s="62" t="s">
        <v>427</v>
      </c>
      <c r="B1" s="63"/>
      <c r="C1" s="63"/>
      <c r="D1" s="63"/>
      <c r="E1" s="63"/>
      <c r="F1" s="63"/>
    </row>
    <row r="2" spans="1:6" x14ac:dyDescent="0.25">
      <c r="A2" s="64" t="s">
        <v>241</v>
      </c>
      <c r="B2" s="65"/>
      <c r="C2" s="65"/>
      <c r="D2" s="65"/>
      <c r="E2" s="65"/>
      <c r="F2" s="65"/>
    </row>
    <row r="3" spans="1:6" ht="15" customHeight="1" x14ac:dyDescent="0.25">
      <c r="A3" s="742"/>
      <c r="B3" s="773" t="s">
        <v>236</v>
      </c>
      <c r="C3" s="773" t="s">
        <v>237</v>
      </c>
      <c r="D3" s="773"/>
      <c r="E3" s="773"/>
      <c r="F3" s="774"/>
    </row>
    <row r="4" spans="1:6" x14ac:dyDescent="0.25">
      <c r="A4" s="749"/>
      <c r="B4" s="773"/>
      <c r="C4" s="773"/>
      <c r="D4" s="773"/>
      <c r="E4" s="773"/>
      <c r="F4" s="774"/>
    </row>
    <row r="5" spans="1:6" ht="15" customHeight="1" x14ac:dyDescent="0.25">
      <c r="A5" s="749"/>
      <c r="B5" s="773"/>
      <c r="C5" s="773" t="s">
        <v>238</v>
      </c>
      <c r="D5" s="773" t="s">
        <v>260</v>
      </c>
      <c r="E5" s="773" t="s">
        <v>239</v>
      </c>
      <c r="F5" s="774" t="s">
        <v>240</v>
      </c>
    </row>
    <row r="6" spans="1:6" ht="60" customHeight="1" x14ac:dyDescent="0.25">
      <c r="A6" s="750"/>
      <c r="B6" s="773"/>
      <c r="C6" s="773"/>
      <c r="D6" s="773"/>
      <c r="E6" s="773"/>
      <c r="F6" s="774"/>
    </row>
    <row r="7" spans="1:6" s="16" customFormat="1" ht="36.75" customHeight="1" x14ac:dyDescent="0.25">
      <c r="A7" s="217" t="s">
        <v>259</v>
      </c>
      <c r="B7" s="217"/>
      <c r="C7" s="217"/>
      <c r="D7" s="217"/>
      <c r="E7" s="217"/>
      <c r="F7" s="217"/>
    </row>
    <row r="8" spans="1:6" x14ac:dyDescent="0.25">
      <c r="A8" s="583">
        <v>2021</v>
      </c>
      <c r="B8" s="435">
        <v>114.65382847570346</v>
      </c>
      <c r="C8" s="435">
        <v>105.88934037432338</v>
      </c>
      <c r="D8" s="435">
        <v>108.94079106983958</v>
      </c>
      <c r="E8" s="435">
        <v>129.49644342981358</v>
      </c>
      <c r="F8" s="435">
        <v>116.08380049670484</v>
      </c>
    </row>
    <row r="9" spans="1:6" x14ac:dyDescent="0.25">
      <c r="A9" s="583">
        <v>2022</v>
      </c>
      <c r="B9" s="256">
        <v>126.8875156108676</v>
      </c>
      <c r="C9" s="256">
        <v>126.97303892524363</v>
      </c>
      <c r="D9" s="256">
        <v>119.92868444230275</v>
      </c>
      <c r="E9" s="256">
        <v>135.31283652901615</v>
      </c>
      <c r="F9" s="256">
        <v>121.31224029568659</v>
      </c>
    </row>
    <row r="10" spans="1:6" s="54" customFormat="1" x14ac:dyDescent="0.25">
      <c r="A10" s="583">
        <v>2023</v>
      </c>
      <c r="B10" s="256">
        <v>109.66756490721498</v>
      </c>
      <c r="C10" s="256">
        <v>115.55355904173585</v>
      </c>
      <c r="D10" s="256">
        <v>113.77380960522254</v>
      </c>
      <c r="E10" s="256">
        <v>97.952139103384084</v>
      </c>
      <c r="F10" s="256">
        <v>112.13237682340475</v>
      </c>
    </row>
    <row r="11" spans="1:6" s="54" customFormat="1" x14ac:dyDescent="0.25">
      <c r="A11" s="583">
        <v>2024</v>
      </c>
      <c r="B11" s="256">
        <v>109.996716102588</v>
      </c>
      <c r="C11" s="256">
        <v>119.19293776001814</v>
      </c>
      <c r="D11" s="256">
        <v>103.45264429900578</v>
      </c>
      <c r="E11" s="256">
        <v>103.39661606422878</v>
      </c>
      <c r="F11" s="256">
        <v>104.59500564953299</v>
      </c>
    </row>
    <row r="12" spans="1:6" s="54" customFormat="1" x14ac:dyDescent="0.25">
      <c r="A12" s="583">
        <v>2025</v>
      </c>
      <c r="B12" s="256">
        <v>112.20051231688105</v>
      </c>
      <c r="C12" s="256">
        <v>116.15682749980185</v>
      </c>
      <c r="D12" s="256">
        <v>94.099237569191999</v>
      </c>
      <c r="E12" s="256">
        <v>105.91919683760904</v>
      </c>
      <c r="F12" s="256">
        <v>113.6064056717813</v>
      </c>
    </row>
    <row r="13" spans="1:6" s="54" customFormat="1" ht="26.25" customHeight="1" x14ac:dyDescent="0.25">
      <c r="A13" s="772" t="s">
        <v>658</v>
      </c>
      <c r="B13" s="772"/>
      <c r="C13" s="772"/>
      <c r="D13" s="772"/>
      <c r="E13" s="772"/>
      <c r="F13" s="772"/>
    </row>
    <row r="14" spans="1:6" s="54" customFormat="1" x14ac:dyDescent="0.25">
      <c r="A14" s="438">
        <v>2025</v>
      </c>
      <c r="B14" s="584"/>
      <c r="C14" s="584"/>
      <c r="D14" s="584"/>
      <c r="E14" s="584"/>
      <c r="F14" s="584"/>
    </row>
    <row r="15" spans="1:6" s="54" customFormat="1" x14ac:dyDescent="0.25">
      <c r="A15" s="584" t="s">
        <v>264</v>
      </c>
      <c r="B15" s="586">
        <v>113.92470822946225</v>
      </c>
      <c r="C15" s="586">
        <v>115.59648617798305</v>
      </c>
      <c r="D15" s="586">
        <v>99.879483980492012</v>
      </c>
      <c r="E15" s="586">
        <v>113.57667557213007</v>
      </c>
      <c r="F15" s="586">
        <v>113.64536800474319</v>
      </c>
    </row>
    <row r="16" spans="1:6" s="54" customFormat="1" x14ac:dyDescent="0.25">
      <c r="A16" s="584" t="s">
        <v>503</v>
      </c>
      <c r="B16" s="586">
        <v>119.89874168475356</v>
      </c>
      <c r="C16" s="586">
        <v>125.18867049066355</v>
      </c>
      <c r="D16" s="586">
        <v>105.73391643749738</v>
      </c>
      <c r="E16" s="586">
        <v>118.61632927769902</v>
      </c>
      <c r="F16" s="586">
        <v>115.34255266350182</v>
      </c>
    </row>
    <row r="17" spans="1:6" s="54" customFormat="1" x14ac:dyDescent="0.25">
      <c r="A17" s="584" t="s">
        <v>266</v>
      </c>
      <c r="B17" s="586">
        <v>123.97800827869246</v>
      </c>
      <c r="C17" s="586">
        <v>123.9645346477371</v>
      </c>
      <c r="D17" s="586">
        <v>116.02680204660523</v>
      </c>
      <c r="E17" s="586">
        <v>123.05558007389375</v>
      </c>
      <c r="F17" s="586">
        <v>125.6662636468681</v>
      </c>
    </row>
    <row r="18" spans="1:6" s="54" customFormat="1" x14ac:dyDescent="0.25">
      <c r="A18" s="584" t="s">
        <v>640</v>
      </c>
      <c r="B18" s="586">
        <v>113.36083344251217</v>
      </c>
      <c r="C18" s="586">
        <v>116.26049855003664</v>
      </c>
      <c r="D18" s="586">
        <v>95.199168612659392</v>
      </c>
      <c r="E18" s="586">
        <v>104.89194779834845</v>
      </c>
      <c r="F18" s="586">
        <v>117.81692263490791</v>
      </c>
    </row>
    <row r="19" spans="1:6" s="54" customFormat="1" x14ac:dyDescent="0.25">
      <c r="A19" s="584" t="s">
        <v>268</v>
      </c>
      <c r="B19" s="586">
        <v>120.53511925535925</v>
      </c>
      <c r="C19" s="586">
        <v>123.17928827973765</v>
      </c>
      <c r="D19" s="586">
        <v>92.311665468961408</v>
      </c>
      <c r="E19" s="586">
        <v>111.3897841481468</v>
      </c>
      <c r="F19" s="586">
        <v>127.09829791338183</v>
      </c>
    </row>
    <row r="20" spans="1:6" s="54" customFormat="1" x14ac:dyDescent="0.25">
      <c r="A20" s="584" t="s">
        <v>269</v>
      </c>
      <c r="B20" s="586">
        <v>113.09764026971096</v>
      </c>
      <c r="C20" s="586">
        <v>115.24540351600345</v>
      </c>
      <c r="D20" s="586">
        <v>98.428790072678694</v>
      </c>
      <c r="E20" s="586">
        <v>106.23704280596394</v>
      </c>
      <c r="F20" s="586">
        <v>116.97849201341867</v>
      </c>
    </row>
    <row r="21" spans="1:6" x14ac:dyDescent="0.25">
      <c r="A21" s="584" t="s">
        <v>598</v>
      </c>
      <c r="B21" s="586">
        <v>125.1994568322379</v>
      </c>
      <c r="C21" s="586">
        <v>136.41297287857628</v>
      </c>
      <c r="D21" s="586">
        <v>111.02644352927339</v>
      </c>
      <c r="E21" s="586">
        <v>110.76514700067963</v>
      </c>
      <c r="F21" s="586">
        <v>122.06915693339757</v>
      </c>
    </row>
    <row r="22" spans="1:6" s="54" customFormat="1" x14ac:dyDescent="0.25">
      <c r="A22" s="772" t="s">
        <v>659</v>
      </c>
      <c r="B22" s="772"/>
      <c r="C22" s="772"/>
      <c r="D22" s="772"/>
      <c r="E22" s="772"/>
      <c r="F22" s="772"/>
    </row>
    <row r="23" spans="1:6" s="54" customFormat="1" x14ac:dyDescent="0.25">
      <c r="A23" s="304" t="s">
        <v>256</v>
      </c>
      <c r="B23" s="256">
        <v>87.899144686796944</v>
      </c>
      <c r="C23" s="256">
        <v>87.383770566377208</v>
      </c>
      <c r="D23" s="256">
        <v>83.833276348343901</v>
      </c>
      <c r="E23" s="256">
        <v>92.923562534111269</v>
      </c>
      <c r="F23" s="59">
        <v>85.639818763919422</v>
      </c>
    </row>
    <row r="24" spans="1:6" s="54" customFormat="1" x14ac:dyDescent="0.25">
      <c r="A24" s="439" t="s">
        <v>564</v>
      </c>
      <c r="B24" s="378">
        <v>84.05758870150332</v>
      </c>
      <c r="C24" s="378">
        <v>82.074408297587865</v>
      </c>
      <c r="D24" s="378">
        <v>75.788566291490753</v>
      </c>
      <c r="E24" s="378">
        <v>80.369781836281291</v>
      </c>
      <c r="F24" s="378">
        <v>90.204423628351137</v>
      </c>
    </row>
    <row r="25" spans="1:6" s="54" customFormat="1" x14ac:dyDescent="0.25">
      <c r="A25" s="304" t="s">
        <v>261</v>
      </c>
      <c r="B25" s="59">
        <v>107.00057863447525</v>
      </c>
      <c r="C25" s="59">
        <v>96.891336088307796</v>
      </c>
      <c r="D25" s="59">
        <v>89.464442919782456</v>
      </c>
      <c r="E25" s="59">
        <v>120.72885996588344</v>
      </c>
      <c r="F25" s="59">
        <v>113.71988765810023</v>
      </c>
    </row>
    <row r="26" spans="1:6" s="54" customFormat="1" x14ac:dyDescent="0.25">
      <c r="A26" s="584" t="s">
        <v>451</v>
      </c>
      <c r="B26" s="59">
        <v>110.25155633954623</v>
      </c>
      <c r="C26" s="59">
        <v>105.40763201287126</v>
      </c>
      <c r="D26" s="59">
        <v>110.9977950847392</v>
      </c>
      <c r="E26" s="59">
        <v>115.97580931218177</v>
      </c>
      <c r="F26" s="59">
        <v>113.09793821677583</v>
      </c>
    </row>
    <row r="27" spans="1:6" s="54" customFormat="1" x14ac:dyDescent="0.25">
      <c r="A27" s="584" t="s">
        <v>510</v>
      </c>
      <c r="B27" s="378">
        <v>110.94485701225052</v>
      </c>
      <c r="C27" s="378">
        <v>101.01139942547542</v>
      </c>
      <c r="D27" s="378">
        <v>101.18412046826958</v>
      </c>
      <c r="E27" s="378">
        <v>124.83792258693582</v>
      </c>
      <c r="F27" s="378">
        <v>116.49635477006912</v>
      </c>
    </row>
    <row r="28" spans="1:6" s="54" customFormat="1" x14ac:dyDescent="0.25">
      <c r="A28" s="584" t="s">
        <v>264</v>
      </c>
      <c r="B28" s="59">
        <v>107.62114016488724</v>
      </c>
      <c r="C28" s="59">
        <v>102.33652864371703</v>
      </c>
      <c r="D28" s="59">
        <v>100.97653909691459</v>
      </c>
      <c r="E28" s="59">
        <v>119.28239410869679</v>
      </c>
      <c r="F28" s="59">
        <v>107.83056876141642</v>
      </c>
    </row>
    <row r="29" spans="1:6" s="54" customFormat="1" x14ac:dyDescent="0.25"/>
    <row r="30" spans="1:6" s="54" customFormat="1" x14ac:dyDescent="0.25"/>
    <row r="31" spans="1:6" s="54" customFormat="1" x14ac:dyDescent="0.25"/>
    <row r="32" spans="1:6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</sheetData>
  <mergeCells count="9">
    <mergeCell ref="A22:F22"/>
    <mergeCell ref="A13:F13"/>
    <mergeCell ref="A3:A6"/>
    <mergeCell ref="B3:B6"/>
    <mergeCell ref="C3:F4"/>
    <mergeCell ref="C5:C6"/>
    <mergeCell ref="D5:D6"/>
    <mergeCell ref="E5:E6"/>
    <mergeCell ref="F5:F6"/>
  </mergeCells>
  <pageMargins left="0.7" right="0.7" top="0.75" bottom="0.75" header="0.3" footer="0.3"/>
  <pageSetup paperSize="9" scale="8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43"/>
  <dimension ref="A1:H23"/>
  <sheetViews>
    <sheetView workbookViewId="0">
      <selection sqref="A1:D1"/>
    </sheetView>
  </sheetViews>
  <sheetFormatPr defaultColWidth="9.140625" defaultRowHeight="15" x14ac:dyDescent="0.25"/>
  <cols>
    <col min="1" max="1" width="9.140625" style="75"/>
    <col min="2" max="2" width="12.85546875" style="75" customWidth="1"/>
    <col min="3" max="3" width="16.5703125" style="75" customWidth="1"/>
    <col min="4" max="4" width="20.85546875" style="75" customWidth="1"/>
    <col min="5" max="5" width="10.5703125" style="75" bestFit="1" customWidth="1"/>
    <col min="6" max="7" width="9.140625" style="75"/>
    <col min="8" max="8" width="9.5703125" style="75" customWidth="1"/>
    <col min="9" max="16384" width="9.140625" style="75"/>
  </cols>
  <sheetData>
    <row r="1" spans="1:8" s="10" customFormat="1" ht="14.25" customHeight="1" x14ac:dyDescent="0.25">
      <c r="A1" s="775" t="s">
        <v>447</v>
      </c>
      <c r="B1" s="775"/>
      <c r="C1" s="775"/>
      <c r="D1" s="775"/>
      <c r="E1" s="9"/>
      <c r="F1" s="9"/>
      <c r="G1" s="9"/>
      <c r="H1" s="9"/>
    </row>
    <row r="2" spans="1:8" s="10" customFormat="1" ht="14.25" customHeight="1" x14ac:dyDescent="0.25">
      <c r="A2" s="11" t="s">
        <v>600</v>
      </c>
      <c r="B2" s="233"/>
      <c r="C2" s="233"/>
      <c r="D2" s="233"/>
      <c r="E2" s="9"/>
      <c r="F2" s="9"/>
      <c r="G2" s="9"/>
      <c r="H2" s="9"/>
    </row>
    <row r="3" spans="1:8" x14ac:dyDescent="0.25">
      <c r="A3" s="12"/>
      <c r="B3" s="63"/>
      <c r="C3" s="63"/>
      <c r="D3" s="63"/>
      <c r="E3" s="63"/>
      <c r="F3" s="63"/>
      <c r="G3" s="63"/>
    </row>
    <row r="4" spans="1:8" ht="62.25" customHeight="1" x14ac:dyDescent="0.25">
      <c r="A4" s="13"/>
      <c r="B4" s="14" t="s">
        <v>81</v>
      </c>
      <c r="C4" s="14" t="s">
        <v>448</v>
      </c>
      <c r="D4" s="15" t="s">
        <v>449</v>
      </c>
      <c r="E4" s="63"/>
      <c r="F4" s="63"/>
      <c r="G4" s="63"/>
      <c r="H4" s="63"/>
    </row>
    <row r="5" spans="1:8" s="16" customFormat="1" ht="36.75" customHeight="1" x14ac:dyDescent="0.25">
      <c r="A5" s="88" t="s">
        <v>450</v>
      </c>
      <c r="B5" s="88"/>
      <c r="C5" s="88"/>
      <c r="D5" s="88"/>
      <c r="E5" s="89"/>
      <c r="F5" s="89"/>
      <c r="G5" s="89"/>
      <c r="H5" s="89"/>
    </row>
    <row r="6" spans="1:8" x14ac:dyDescent="0.25">
      <c r="A6" s="350">
        <v>2021</v>
      </c>
      <c r="B6" s="59">
        <v>148.53689916230101</v>
      </c>
      <c r="C6" s="59">
        <v>149.90389992496262</v>
      </c>
      <c r="D6" s="59">
        <v>147.38195330465328</v>
      </c>
      <c r="E6" s="63"/>
      <c r="F6" s="63"/>
      <c r="G6" s="63"/>
      <c r="H6" s="63"/>
    </row>
    <row r="7" spans="1:8" x14ac:dyDescent="0.25">
      <c r="A7" s="350">
        <v>2022</v>
      </c>
      <c r="B7" s="59">
        <v>120.39500371571434</v>
      </c>
      <c r="C7" s="59">
        <v>122.79560585170273</v>
      </c>
      <c r="D7" s="59">
        <v>118.33208706880565</v>
      </c>
      <c r="E7" s="63"/>
      <c r="F7" s="63"/>
      <c r="G7" s="63"/>
      <c r="H7" s="63"/>
    </row>
    <row r="8" spans="1:8" x14ac:dyDescent="0.25">
      <c r="A8" s="350">
        <v>2023</v>
      </c>
      <c r="B8" s="59">
        <v>109.27981605377583</v>
      </c>
      <c r="C8" s="59">
        <v>104.04264328764062</v>
      </c>
      <c r="D8" s="59">
        <v>113.95005063063634</v>
      </c>
      <c r="E8" s="63"/>
      <c r="F8" s="63"/>
      <c r="G8" s="63"/>
      <c r="H8" s="63"/>
    </row>
    <row r="9" spans="1:8" x14ac:dyDescent="0.25">
      <c r="A9" s="350">
        <v>2024</v>
      </c>
      <c r="B9" s="59">
        <v>119.7170266107876</v>
      </c>
      <c r="C9" s="59">
        <v>106.38328339950718</v>
      </c>
      <c r="D9" s="59">
        <v>130.57354908701967</v>
      </c>
      <c r="E9" s="63"/>
      <c r="F9" s="63"/>
      <c r="G9" s="63"/>
      <c r="H9" s="63"/>
    </row>
    <row r="10" spans="1:8" x14ac:dyDescent="0.25">
      <c r="A10" s="67">
        <v>2025</v>
      </c>
      <c r="B10" s="94">
        <v>98.802496423708888</v>
      </c>
      <c r="C10" s="94">
        <v>94.688342671834562</v>
      </c>
      <c r="D10" s="94">
        <v>101.53170890154644</v>
      </c>
    </row>
    <row r="11" spans="1:8" ht="7.5" customHeight="1" x14ac:dyDescent="0.3">
      <c r="A11" s="424"/>
      <c r="B11" s="59"/>
      <c r="C11" s="59"/>
      <c r="D11" s="59"/>
    </row>
    <row r="12" spans="1:8" x14ac:dyDescent="0.25">
      <c r="A12" s="350">
        <v>2024</v>
      </c>
      <c r="B12" s="59"/>
      <c r="C12" s="59"/>
      <c r="D12" s="59"/>
    </row>
    <row r="13" spans="1:8" ht="16.5" x14ac:dyDescent="0.3">
      <c r="A13" s="424" t="s">
        <v>15</v>
      </c>
      <c r="B13" s="59">
        <v>127.78731681031152</v>
      </c>
      <c r="C13" s="59">
        <v>105.34876873902527</v>
      </c>
      <c r="D13" s="59">
        <v>147.38066143757871</v>
      </c>
    </row>
    <row r="14" spans="1:8" ht="16.5" x14ac:dyDescent="0.3">
      <c r="A14" s="424" t="s">
        <v>16</v>
      </c>
      <c r="B14" s="59">
        <v>117.24266748667137</v>
      </c>
      <c r="C14" s="59">
        <v>110.75379271371094</v>
      </c>
      <c r="D14" s="59">
        <v>121.76444175480835</v>
      </c>
    </row>
    <row r="15" spans="1:8" ht="16.5" x14ac:dyDescent="0.3">
      <c r="A15" s="424" t="s">
        <v>17</v>
      </c>
      <c r="B15" s="59">
        <v>116.26119240086727</v>
      </c>
      <c r="C15" s="59">
        <v>113.46090284556804</v>
      </c>
      <c r="D15" s="59">
        <v>118.21522829616929</v>
      </c>
    </row>
    <row r="16" spans="1:8" ht="10.5" customHeight="1" x14ac:dyDescent="0.3">
      <c r="A16" s="424"/>
      <c r="B16" s="59"/>
      <c r="C16" s="59"/>
      <c r="D16" s="59" t="s">
        <v>71</v>
      </c>
    </row>
    <row r="17" spans="1:4" x14ac:dyDescent="0.25">
      <c r="A17" s="350">
        <v>2025</v>
      </c>
      <c r="B17" s="59"/>
      <c r="C17" s="59"/>
      <c r="D17" s="59"/>
    </row>
    <row r="18" spans="1:4" x14ac:dyDescent="0.25">
      <c r="A18" s="350" t="s">
        <v>14</v>
      </c>
      <c r="B18" s="59">
        <v>103.11390981359081</v>
      </c>
      <c r="C18" s="59">
        <v>104.11306553692962</v>
      </c>
      <c r="D18" s="59">
        <v>102.36952210456305</v>
      </c>
    </row>
    <row r="19" spans="1:4" ht="16.5" x14ac:dyDescent="0.3">
      <c r="A19" s="424" t="s">
        <v>15</v>
      </c>
      <c r="B19" s="59">
        <v>97.291234711363089</v>
      </c>
      <c r="C19" s="59">
        <v>93.485078721097736</v>
      </c>
      <c r="D19" s="59">
        <v>99.666922535727636</v>
      </c>
    </row>
    <row r="20" spans="1:4" ht="16.5" x14ac:dyDescent="0.3">
      <c r="A20" s="424" t="s">
        <v>16</v>
      </c>
      <c r="B20" s="59">
        <v>95.610765431168261</v>
      </c>
      <c r="C20" s="59">
        <v>88.062814432902783</v>
      </c>
      <c r="D20" s="59">
        <v>100.39493630324255</v>
      </c>
    </row>
    <row r="21" spans="1:4" ht="16.5" x14ac:dyDescent="0.3">
      <c r="A21" s="424" t="s">
        <v>17</v>
      </c>
      <c r="B21" s="59">
        <v>100.11640139163231</v>
      </c>
      <c r="C21" s="59">
        <v>94.003782578914439</v>
      </c>
      <c r="D21" s="59">
        <v>104.21023060089622</v>
      </c>
    </row>
    <row r="22" spans="1:4" x14ac:dyDescent="0.25">
      <c r="A22" s="350">
        <v>2026</v>
      </c>
    </row>
    <row r="23" spans="1:4" ht="16.5" x14ac:dyDescent="0.3">
      <c r="A23" s="424" t="s">
        <v>14</v>
      </c>
      <c r="B23" s="59">
        <v>105.97203323445936</v>
      </c>
      <c r="C23" s="59">
        <v>110.7616110207736</v>
      </c>
      <c r="D23" s="59">
        <v>102.3429427014878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47"/>
  <sheetViews>
    <sheetView topLeftCell="A19" zoomScaleNormal="100" workbookViewId="0">
      <selection activeCell="G51" sqref="G51"/>
    </sheetView>
  </sheetViews>
  <sheetFormatPr defaultColWidth="9.140625" defaultRowHeight="16.5" x14ac:dyDescent="0.3"/>
  <cols>
    <col min="1" max="1" width="9.140625" style="78"/>
    <col min="2" max="7" width="10.5703125" style="254" customWidth="1"/>
    <col min="8" max="16384" width="9.140625" style="72"/>
  </cols>
  <sheetData>
    <row r="1" spans="1:8" ht="15" x14ac:dyDescent="0.25">
      <c r="A1" s="250" t="s">
        <v>426</v>
      </c>
      <c r="B1" s="70"/>
      <c r="C1" s="70"/>
      <c r="D1" s="70"/>
      <c r="E1" s="70"/>
      <c r="F1" s="70"/>
      <c r="G1" s="70"/>
    </row>
    <row r="2" spans="1:8" ht="15" x14ac:dyDescent="0.25">
      <c r="A2" s="168" t="s">
        <v>242</v>
      </c>
      <c r="B2" s="73"/>
      <c r="C2" s="73"/>
      <c r="D2" s="73"/>
      <c r="E2" s="70"/>
      <c r="F2" s="70"/>
      <c r="G2" s="251" t="s">
        <v>235</v>
      </c>
    </row>
    <row r="3" spans="1:8" ht="29.25" customHeight="1" x14ac:dyDescent="0.25">
      <c r="A3" s="715"/>
      <c r="B3" s="776" t="s">
        <v>543</v>
      </c>
      <c r="C3" s="776"/>
      <c r="D3" s="716"/>
      <c r="E3" s="714" t="s">
        <v>544</v>
      </c>
      <c r="F3" s="776"/>
      <c r="G3" s="776"/>
    </row>
    <row r="4" spans="1:8" ht="29.25" customHeight="1" x14ac:dyDescent="0.25">
      <c r="A4" s="715"/>
      <c r="B4" s="236" t="s">
        <v>545</v>
      </c>
      <c r="C4" s="234" t="s">
        <v>546</v>
      </c>
      <c r="D4" s="234" t="s">
        <v>547</v>
      </c>
      <c r="E4" s="234" t="s">
        <v>545</v>
      </c>
      <c r="F4" s="234" t="s">
        <v>546</v>
      </c>
      <c r="G4" s="235" t="s">
        <v>547</v>
      </c>
    </row>
    <row r="5" spans="1:8" ht="15" x14ac:dyDescent="0.25">
      <c r="A5" s="423">
        <v>2021</v>
      </c>
      <c r="B5" s="493">
        <v>295038</v>
      </c>
      <c r="C5" s="493">
        <v>175763</v>
      </c>
      <c r="D5" s="494">
        <v>119275</v>
      </c>
      <c r="E5" s="493">
        <v>748275</v>
      </c>
      <c r="F5" s="493">
        <v>478830</v>
      </c>
      <c r="G5" s="494">
        <v>269445</v>
      </c>
    </row>
    <row r="6" spans="1:8" ht="15" x14ac:dyDescent="0.25">
      <c r="A6" s="423">
        <v>2022</v>
      </c>
      <c r="B6" s="493">
        <v>439781</v>
      </c>
      <c r="C6" s="493">
        <v>217634</v>
      </c>
      <c r="D6" s="494">
        <v>222147</v>
      </c>
      <c r="E6" s="493">
        <v>1036569</v>
      </c>
      <c r="F6" s="493">
        <v>547534</v>
      </c>
      <c r="G6" s="494">
        <v>489035</v>
      </c>
    </row>
    <row r="7" spans="1:8" ht="15" x14ac:dyDescent="0.25">
      <c r="A7" s="423">
        <v>2023</v>
      </c>
      <c r="B7" s="493">
        <v>481041</v>
      </c>
      <c r="C7" s="493">
        <v>200976</v>
      </c>
      <c r="D7" s="494">
        <v>280065</v>
      </c>
      <c r="E7" s="493">
        <v>1112306</v>
      </c>
      <c r="F7" s="493">
        <v>480729</v>
      </c>
      <c r="G7" s="494">
        <v>631577</v>
      </c>
    </row>
    <row r="8" spans="1:8" s="243" customFormat="1" ht="15" x14ac:dyDescent="0.25">
      <c r="A8" s="423">
        <v>2024</v>
      </c>
      <c r="B8" s="493">
        <v>493257</v>
      </c>
      <c r="C8" s="493">
        <v>190289</v>
      </c>
      <c r="D8" s="494">
        <v>302968</v>
      </c>
      <c r="E8" s="493">
        <v>1176689</v>
      </c>
      <c r="F8" s="493">
        <v>479654</v>
      </c>
      <c r="G8" s="494">
        <v>697035</v>
      </c>
      <c r="H8" s="191"/>
    </row>
    <row r="9" spans="1:8" s="243" customFormat="1" ht="15" x14ac:dyDescent="0.25">
      <c r="A9" s="423">
        <v>2025</v>
      </c>
      <c r="B9" s="493">
        <v>514740</v>
      </c>
      <c r="C9" s="493">
        <v>206133</v>
      </c>
      <c r="D9" s="494">
        <v>308607</v>
      </c>
      <c r="E9" s="493">
        <v>1207068</v>
      </c>
      <c r="F9" s="493">
        <v>517384</v>
      </c>
      <c r="G9" s="494">
        <v>689684</v>
      </c>
      <c r="H9" s="191"/>
    </row>
    <row r="10" spans="1:8" s="253" customFormat="1" ht="8.25" customHeight="1" x14ac:dyDescent="0.25">
      <c r="A10" s="486"/>
      <c r="B10" s="495"/>
      <c r="C10" s="495"/>
      <c r="D10" s="495"/>
      <c r="E10" s="495"/>
      <c r="F10" s="495"/>
      <c r="G10" s="495"/>
      <c r="H10" s="252"/>
    </row>
    <row r="11" spans="1:8" s="253" customFormat="1" ht="15" x14ac:dyDescent="0.25">
      <c r="A11" s="423">
        <v>2025</v>
      </c>
      <c r="B11" s="493"/>
      <c r="C11" s="493"/>
      <c r="D11" s="494"/>
      <c r="E11" s="493"/>
      <c r="F11" s="493"/>
      <c r="G11" s="494"/>
      <c r="H11" s="252"/>
    </row>
    <row r="12" spans="1:8" s="253" customFormat="1" ht="15" x14ac:dyDescent="0.25">
      <c r="A12" s="423" t="s">
        <v>264</v>
      </c>
      <c r="B12" s="493">
        <v>52201</v>
      </c>
      <c r="C12" s="493">
        <v>21504</v>
      </c>
      <c r="D12" s="494">
        <v>30697</v>
      </c>
      <c r="E12" s="493">
        <v>116161</v>
      </c>
      <c r="F12" s="493">
        <v>58064</v>
      </c>
      <c r="G12" s="494">
        <v>58097</v>
      </c>
      <c r="H12" s="252"/>
    </row>
    <row r="13" spans="1:8" s="253" customFormat="1" ht="15" x14ac:dyDescent="0.25">
      <c r="A13" s="423" t="s">
        <v>265</v>
      </c>
      <c r="B13" s="493">
        <v>47917</v>
      </c>
      <c r="C13" s="493">
        <v>15759</v>
      </c>
      <c r="D13" s="494">
        <v>32158</v>
      </c>
      <c r="E13" s="493">
        <v>111507</v>
      </c>
      <c r="F13" s="493">
        <v>49333</v>
      </c>
      <c r="G13" s="494">
        <v>62174</v>
      </c>
      <c r="H13" s="252"/>
    </row>
    <row r="14" spans="1:8" s="253" customFormat="1" ht="15" x14ac:dyDescent="0.25">
      <c r="A14" s="423" t="s">
        <v>266</v>
      </c>
      <c r="B14" s="493">
        <v>57168</v>
      </c>
      <c r="C14" s="493">
        <v>19935</v>
      </c>
      <c r="D14" s="494">
        <v>37233</v>
      </c>
      <c r="E14" s="493">
        <v>127608</v>
      </c>
      <c r="F14" s="493">
        <v>55392</v>
      </c>
      <c r="G14" s="494">
        <v>72216</v>
      </c>
      <c r="H14" s="252"/>
    </row>
    <row r="15" spans="1:8" s="253" customFormat="1" ht="15" x14ac:dyDescent="0.25">
      <c r="A15" s="423" t="s">
        <v>267</v>
      </c>
      <c r="B15" s="493">
        <v>49282</v>
      </c>
      <c r="C15" s="493">
        <v>20010</v>
      </c>
      <c r="D15" s="494">
        <v>29272</v>
      </c>
      <c r="E15" s="493">
        <v>106463</v>
      </c>
      <c r="F15" s="493">
        <v>51679</v>
      </c>
      <c r="G15" s="494">
        <v>54784</v>
      </c>
      <c r="H15" s="252"/>
    </row>
    <row r="16" spans="1:8" s="253" customFormat="1" ht="15" x14ac:dyDescent="0.25">
      <c r="A16" s="423" t="s">
        <v>268</v>
      </c>
      <c r="B16" s="493">
        <v>49087</v>
      </c>
      <c r="C16" s="493">
        <v>20168</v>
      </c>
      <c r="D16" s="494">
        <v>28919</v>
      </c>
      <c r="E16" s="493">
        <v>111108</v>
      </c>
      <c r="F16" s="493">
        <v>49192</v>
      </c>
      <c r="G16" s="494">
        <v>61916</v>
      </c>
      <c r="H16" s="252"/>
    </row>
    <row r="17" spans="1:8" s="253" customFormat="1" ht="15" x14ac:dyDescent="0.25">
      <c r="A17" s="423" t="s">
        <v>269</v>
      </c>
      <c r="B17" s="493">
        <v>35591</v>
      </c>
      <c r="C17" s="493">
        <v>17838</v>
      </c>
      <c r="D17" s="494">
        <v>17753</v>
      </c>
      <c r="E17" s="493">
        <v>85925</v>
      </c>
      <c r="F17" s="493">
        <v>41313</v>
      </c>
      <c r="G17" s="494">
        <v>44612</v>
      </c>
      <c r="H17" s="252"/>
    </row>
    <row r="18" spans="1:8" s="253" customFormat="1" ht="15" x14ac:dyDescent="0.25">
      <c r="A18" s="423" t="s">
        <v>270</v>
      </c>
      <c r="B18" s="493">
        <v>36796</v>
      </c>
      <c r="C18" s="493">
        <v>16805</v>
      </c>
      <c r="D18" s="494">
        <v>19991</v>
      </c>
      <c r="E18" s="493">
        <v>81809</v>
      </c>
      <c r="F18" s="493">
        <v>35174</v>
      </c>
      <c r="G18" s="494">
        <v>46635</v>
      </c>
      <c r="H18" s="252"/>
    </row>
    <row r="19" spans="1:8" s="253" customFormat="1" ht="15" x14ac:dyDescent="0.25">
      <c r="A19" s="423">
        <v>2026</v>
      </c>
      <c r="B19" s="493"/>
      <c r="C19" s="493"/>
      <c r="D19" s="493"/>
      <c r="E19" s="493"/>
      <c r="F19" s="493"/>
      <c r="G19" s="493"/>
      <c r="H19" s="252"/>
    </row>
    <row r="20" spans="1:8" s="253" customFormat="1" ht="15" x14ac:dyDescent="0.25">
      <c r="A20" s="423" t="s">
        <v>256</v>
      </c>
      <c r="B20" s="493">
        <v>30253</v>
      </c>
      <c r="C20" s="493">
        <v>11061</v>
      </c>
      <c r="D20" s="494">
        <v>19192</v>
      </c>
      <c r="E20" s="493">
        <v>94092</v>
      </c>
      <c r="F20" s="493">
        <v>27637</v>
      </c>
      <c r="G20" s="494">
        <v>66455</v>
      </c>
      <c r="H20" s="252"/>
    </row>
    <row r="21" spans="1:8" s="253" customFormat="1" ht="15" x14ac:dyDescent="0.25">
      <c r="A21" s="423" t="s">
        <v>271</v>
      </c>
      <c r="B21" s="493">
        <v>34029</v>
      </c>
      <c r="C21" s="493">
        <v>13160</v>
      </c>
      <c r="D21" s="494">
        <v>20869</v>
      </c>
      <c r="E21" s="493">
        <v>97581</v>
      </c>
      <c r="F21" s="493">
        <v>28997</v>
      </c>
      <c r="G21" s="494">
        <v>68584</v>
      </c>
      <c r="H21" s="252"/>
    </row>
    <row r="22" spans="1:8" s="253" customFormat="1" ht="15" x14ac:dyDescent="0.25">
      <c r="A22" s="423" t="s">
        <v>261</v>
      </c>
      <c r="B22" s="493">
        <v>34107</v>
      </c>
      <c r="C22" s="493">
        <v>14650</v>
      </c>
      <c r="D22" s="494">
        <v>19457</v>
      </c>
      <c r="E22" s="493">
        <v>86222</v>
      </c>
      <c r="F22" s="493">
        <v>32856</v>
      </c>
      <c r="G22" s="493">
        <v>53366</v>
      </c>
      <c r="H22" s="252"/>
    </row>
    <row r="23" spans="1:8" s="253" customFormat="1" ht="15" x14ac:dyDescent="0.25">
      <c r="A23" s="423" t="s">
        <v>262</v>
      </c>
      <c r="B23" s="493">
        <v>44013</v>
      </c>
      <c r="C23" s="493">
        <v>17623</v>
      </c>
      <c r="D23" s="494">
        <v>26390</v>
      </c>
      <c r="E23" s="493">
        <v>101763</v>
      </c>
      <c r="F23" s="493">
        <v>42980</v>
      </c>
      <c r="G23" s="494">
        <v>58783</v>
      </c>
      <c r="H23" s="252"/>
    </row>
    <row r="24" spans="1:8" s="253" customFormat="1" ht="15" x14ac:dyDescent="0.25">
      <c r="A24" s="423" t="s">
        <v>263</v>
      </c>
      <c r="B24" s="493">
        <v>53398</v>
      </c>
      <c r="C24" s="493">
        <v>19346</v>
      </c>
      <c r="D24" s="494">
        <v>34052</v>
      </c>
      <c r="E24" s="493">
        <v>124113</v>
      </c>
      <c r="F24" s="493">
        <v>53635</v>
      </c>
      <c r="G24" s="494">
        <v>70478</v>
      </c>
      <c r="H24" s="252"/>
    </row>
    <row r="25" spans="1:8" s="253" customFormat="1" ht="15" x14ac:dyDescent="0.25">
      <c r="A25" s="423" t="s">
        <v>264</v>
      </c>
      <c r="B25" s="493">
        <v>49944</v>
      </c>
      <c r="C25" s="493">
        <v>20262</v>
      </c>
      <c r="D25" s="494">
        <v>29682</v>
      </c>
      <c r="E25" s="493">
        <v>108180</v>
      </c>
      <c r="F25" s="493">
        <v>55516</v>
      </c>
      <c r="G25" s="494">
        <v>52664</v>
      </c>
      <c r="H25" s="252"/>
    </row>
    <row r="26" spans="1:8" ht="30.75" customHeight="1" x14ac:dyDescent="0.25">
      <c r="A26" s="777" t="s">
        <v>599</v>
      </c>
      <c r="B26" s="777"/>
      <c r="C26" s="777"/>
      <c r="D26" s="777"/>
      <c r="E26" s="777"/>
      <c r="F26" s="777"/>
      <c r="G26" s="777"/>
    </row>
    <row r="27" spans="1:8" ht="15" x14ac:dyDescent="0.25">
      <c r="A27" s="423">
        <v>2021</v>
      </c>
      <c r="B27" s="496">
        <v>155.06199052929767</v>
      </c>
      <c r="C27" s="496">
        <v>141.78323088588806</v>
      </c>
      <c r="D27" s="496">
        <v>179.88839454038157</v>
      </c>
      <c r="E27" s="496">
        <v>140.79955291872943</v>
      </c>
      <c r="F27" s="496">
        <v>142.66858150787786</v>
      </c>
      <c r="G27" s="496">
        <v>137.59619656526556</v>
      </c>
    </row>
    <row r="28" spans="1:8" ht="15" x14ac:dyDescent="0.25">
      <c r="A28" s="423">
        <v>2022</v>
      </c>
      <c r="B28" s="496">
        <v>149.05910425097784</v>
      </c>
      <c r="C28" s="496">
        <v>123.82241996324596</v>
      </c>
      <c r="D28" s="496">
        <v>186.24774680360511</v>
      </c>
      <c r="E28" s="496">
        <v>138.5278139721359</v>
      </c>
      <c r="F28" s="496">
        <v>114.3483073324562</v>
      </c>
      <c r="G28" s="496">
        <v>181.49715155226485</v>
      </c>
    </row>
    <row r="29" spans="1:8" ht="15" x14ac:dyDescent="0.25">
      <c r="A29" s="423">
        <v>2023</v>
      </c>
      <c r="B29" s="495">
        <v>109.38194237586436</v>
      </c>
      <c r="C29" s="495">
        <v>92.34586507622889</v>
      </c>
      <c r="D29" s="495">
        <v>126.07192534672987</v>
      </c>
      <c r="E29" s="495">
        <v>107.30650829804867</v>
      </c>
      <c r="F29" s="495">
        <v>87.798931207924994</v>
      </c>
      <c r="G29" s="495">
        <v>129.14760702199229</v>
      </c>
    </row>
    <row r="30" spans="1:8" ht="15" x14ac:dyDescent="0.25">
      <c r="A30" s="423">
        <v>2024</v>
      </c>
      <c r="B30" s="496">
        <v>102.53949247569334</v>
      </c>
      <c r="C30" s="496">
        <v>94.682449645728838</v>
      </c>
      <c r="D30" s="496">
        <v>108.17774445218073</v>
      </c>
      <c r="E30" s="496">
        <v>105.78824532098182</v>
      </c>
      <c r="F30" s="496">
        <v>99.776381287586148</v>
      </c>
      <c r="G30" s="496">
        <v>110.3642152896638</v>
      </c>
    </row>
    <row r="31" spans="1:8" ht="15" x14ac:dyDescent="0.25">
      <c r="A31" s="423">
        <v>2025</v>
      </c>
      <c r="B31" s="496">
        <v>104.35533606213394</v>
      </c>
      <c r="C31" s="496">
        <v>108.32628265427849</v>
      </c>
      <c r="D31" s="496">
        <v>101.86125267354969</v>
      </c>
      <c r="E31" s="496">
        <v>102.58173570076717</v>
      </c>
      <c r="F31" s="496">
        <v>107.86608680423807</v>
      </c>
      <c r="G31" s="496">
        <v>98.945390116708637</v>
      </c>
    </row>
    <row r="32" spans="1:8" ht="9" customHeight="1" x14ac:dyDescent="0.25">
      <c r="A32" s="492"/>
      <c r="B32" s="496"/>
      <c r="C32" s="496"/>
      <c r="D32" s="496"/>
      <c r="E32" s="496"/>
      <c r="F32" s="496"/>
      <c r="G32" s="496"/>
    </row>
    <row r="33" spans="1:7" x14ac:dyDescent="0.3">
      <c r="A33" s="585">
        <v>2025</v>
      </c>
      <c r="B33" s="497"/>
      <c r="C33" s="497"/>
      <c r="D33" s="497"/>
      <c r="E33" s="497"/>
      <c r="F33" s="497"/>
      <c r="G33" s="497"/>
    </row>
    <row r="34" spans="1:7" ht="15" x14ac:dyDescent="0.25">
      <c r="A34" s="585" t="s">
        <v>264</v>
      </c>
      <c r="B34" s="496">
        <v>110.77605415614455</v>
      </c>
      <c r="C34" s="496">
        <v>121.42292490118578</v>
      </c>
      <c r="D34" s="496">
        <v>104.36541665250058</v>
      </c>
      <c r="E34" s="496">
        <v>113.36319631494712</v>
      </c>
      <c r="F34" s="496">
        <v>122.65314744402195</v>
      </c>
      <c r="G34" s="496">
        <v>105.38564794659702</v>
      </c>
    </row>
    <row r="35" spans="1:7" s="78" customFormat="1" ht="15" x14ac:dyDescent="0.25">
      <c r="A35" s="585" t="s">
        <v>265</v>
      </c>
      <c r="B35" s="496">
        <v>101.82324316283812</v>
      </c>
      <c r="C35" s="496">
        <v>103.99920807760839</v>
      </c>
      <c r="D35" s="496">
        <v>100.78982009653356</v>
      </c>
      <c r="E35" s="496">
        <v>100.73081717826879</v>
      </c>
      <c r="F35" s="496">
        <v>106.9550135501355</v>
      </c>
      <c r="G35" s="496">
        <v>96.284824926827</v>
      </c>
    </row>
    <row r="36" spans="1:7" ht="15" x14ac:dyDescent="0.25">
      <c r="A36" s="585" t="s">
        <v>266</v>
      </c>
      <c r="B36" s="496">
        <v>107.4647066563904</v>
      </c>
      <c r="C36" s="496">
        <v>111.90008419870895</v>
      </c>
      <c r="D36" s="496">
        <v>105.23147363065965</v>
      </c>
      <c r="E36" s="496">
        <v>99.438937722087147</v>
      </c>
      <c r="F36" s="496">
        <v>105.44229341556736</v>
      </c>
      <c r="G36" s="496">
        <v>95.278052641994861</v>
      </c>
    </row>
    <row r="37" spans="1:7" ht="15" x14ac:dyDescent="0.25">
      <c r="A37" s="585" t="s">
        <v>267</v>
      </c>
      <c r="B37" s="496">
        <v>99.852091986627485</v>
      </c>
      <c r="C37" s="496">
        <v>117.29878656427692</v>
      </c>
      <c r="D37" s="496">
        <v>90.636611345058213</v>
      </c>
      <c r="E37" s="496">
        <v>98.576851851851856</v>
      </c>
      <c r="F37" s="496">
        <v>114.13206713780919</v>
      </c>
      <c r="G37" s="496">
        <v>87.34693877551021</v>
      </c>
    </row>
    <row r="38" spans="1:7" ht="15" x14ac:dyDescent="0.25">
      <c r="A38" s="585" t="s">
        <v>268</v>
      </c>
      <c r="B38" s="496">
        <v>106.86884960376209</v>
      </c>
      <c r="C38" s="496">
        <v>125.75918189187504</v>
      </c>
      <c r="D38" s="496">
        <v>96.735240006690077</v>
      </c>
      <c r="E38" s="496">
        <v>107.74109090909091</v>
      </c>
      <c r="F38" s="496">
        <v>118.66361114461463</v>
      </c>
      <c r="G38" s="496">
        <v>100.39889735689962</v>
      </c>
    </row>
    <row r="39" spans="1:7" ht="15" x14ac:dyDescent="0.25">
      <c r="A39" s="585" t="s">
        <v>269</v>
      </c>
      <c r="B39" s="496">
        <v>102.20543893403784</v>
      </c>
      <c r="C39" s="496">
        <v>112.74887807344669</v>
      </c>
      <c r="D39" s="496">
        <v>93.427007683401754</v>
      </c>
      <c r="E39" s="496">
        <v>104.51128734066361</v>
      </c>
      <c r="F39" s="496">
        <v>116.91476115010188</v>
      </c>
      <c r="G39" s="496">
        <v>95.162116040955638</v>
      </c>
    </row>
    <row r="40" spans="1:7" ht="15" x14ac:dyDescent="0.25">
      <c r="A40" s="585" t="s">
        <v>270</v>
      </c>
      <c r="B40" s="496">
        <v>103.08157776781712</v>
      </c>
      <c r="C40" s="496">
        <v>101.04016354016355</v>
      </c>
      <c r="D40" s="496">
        <v>104.86256819135545</v>
      </c>
      <c r="E40" s="496">
        <v>101.05241053892809</v>
      </c>
      <c r="F40" s="496">
        <v>102.45550668492034</v>
      </c>
      <c r="G40" s="496">
        <v>100.01930253506627</v>
      </c>
    </row>
    <row r="41" spans="1:7" x14ac:dyDescent="0.3">
      <c r="A41" s="585">
        <v>2026</v>
      </c>
      <c r="B41" s="497"/>
      <c r="C41" s="497"/>
      <c r="D41" s="497"/>
      <c r="E41" s="497"/>
      <c r="F41" s="497"/>
      <c r="G41" s="497"/>
    </row>
    <row r="42" spans="1:7" ht="15" x14ac:dyDescent="0.25">
      <c r="A42" s="585" t="s">
        <v>256</v>
      </c>
      <c r="B42" s="496">
        <v>107.35628105039035</v>
      </c>
      <c r="C42" s="496">
        <v>105.84688995215311</v>
      </c>
      <c r="D42" s="496">
        <v>108.2459108855048</v>
      </c>
      <c r="E42" s="496">
        <v>111.14366037468402</v>
      </c>
      <c r="F42" s="496">
        <v>105.79565899781802</v>
      </c>
      <c r="G42" s="496">
        <v>113.53036644742463</v>
      </c>
    </row>
    <row r="43" spans="1:7" ht="15" x14ac:dyDescent="0.25">
      <c r="A43" s="585" t="s">
        <v>271</v>
      </c>
      <c r="B43" s="496">
        <v>101.23159303882197</v>
      </c>
      <c r="C43" s="496">
        <v>100.71942446043165</v>
      </c>
      <c r="D43" s="496">
        <v>101.55725339432576</v>
      </c>
      <c r="E43" s="496">
        <v>109.37366899056245</v>
      </c>
      <c r="F43" s="496">
        <v>109.86625241541317</v>
      </c>
      <c r="G43" s="496">
        <v>109.16673298846</v>
      </c>
    </row>
    <row r="44" spans="1:7" ht="15" x14ac:dyDescent="0.25">
      <c r="A44" s="585" t="s">
        <v>261</v>
      </c>
      <c r="B44" s="496">
        <v>105.71880230611865</v>
      </c>
      <c r="C44" s="496">
        <v>105.21401896006894</v>
      </c>
      <c r="D44" s="496">
        <v>106.10208310611844</v>
      </c>
      <c r="E44" s="496">
        <v>103.76940666746901</v>
      </c>
      <c r="F44" s="496">
        <v>103.07764705882354</v>
      </c>
      <c r="G44" s="496">
        <v>104.19994142341112</v>
      </c>
    </row>
    <row r="45" spans="1:7" ht="15" x14ac:dyDescent="0.25">
      <c r="A45" s="585" t="s">
        <v>262</v>
      </c>
      <c r="B45" s="496">
        <v>109.16193357970188</v>
      </c>
      <c r="C45" s="496">
        <v>104.9050538722543</v>
      </c>
      <c r="D45" s="496">
        <v>112.20238095238095</v>
      </c>
      <c r="E45" s="496">
        <v>109.71278866679603</v>
      </c>
      <c r="F45" s="496">
        <v>108.13938860233992</v>
      </c>
      <c r="G45" s="496">
        <v>110.89248995453602</v>
      </c>
    </row>
    <row r="46" spans="1:7" ht="15" x14ac:dyDescent="0.25">
      <c r="A46" s="585" t="s">
        <v>263</v>
      </c>
      <c r="B46" s="496">
        <v>102.05649631130309</v>
      </c>
      <c r="C46" s="496">
        <v>97.338364779874212</v>
      </c>
      <c r="D46" s="496">
        <v>104.94652818442383</v>
      </c>
      <c r="E46" s="496">
        <v>106.29116103008556</v>
      </c>
      <c r="F46" s="496">
        <v>101.00563077908137</v>
      </c>
      <c r="G46" s="496">
        <v>110.69958847736625</v>
      </c>
    </row>
    <row r="47" spans="1:7" ht="15" x14ac:dyDescent="0.25">
      <c r="A47" s="585" t="s">
        <v>264</v>
      </c>
      <c r="B47" s="496">
        <v>95.67632803969272</v>
      </c>
      <c r="C47" s="496">
        <v>94.224330357142861</v>
      </c>
      <c r="D47" s="496">
        <v>96.693487962993132</v>
      </c>
      <c r="E47" s="496">
        <v>93.129363555754523</v>
      </c>
      <c r="F47" s="496">
        <v>95.611738771011304</v>
      </c>
      <c r="G47" s="496">
        <v>90.648398368246205</v>
      </c>
    </row>
  </sheetData>
  <mergeCells count="4">
    <mergeCell ref="A3:A4"/>
    <mergeCell ref="B3:D3"/>
    <mergeCell ref="E3:G3"/>
    <mergeCell ref="A26:G26"/>
  </mergeCells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46"/>
  <dimension ref="A1:K919"/>
  <sheetViews>
    <sheetView workbookViewId="0"/>
  </sheetViews>
  <sheetFormatPr defaultColWidth="9.140625" defaultRowHeight="12.75" x14ac:dyDescent="0.2"/>
  <cols>
    <col min="1" max="1" width="9.140625" style="70"/>
    <col min="2" max="2" width="12.42578125" style="70" customWidth="1"/>
    <col min="3" max="3" width="12" style="70" customWidth="1"/>
    <col min="4" max="4" width="11.140625" style="70" customWidth="1"/>
    <col min="5" max="5" width="11.42578125" style="70" customWidth="1"/>
    <col min="6" max="6" width="14.28515625" style="70" customWidth="1"/>
    <col min="7" max="7" width="13.28515625" style="70" customWidth="1"/>
    <col min="8" max="8" width="13.7109375" style="70" customWidth="1"/>
    <col min="9" max="16384" width="9.140625" style="70"/>
  </cols>
  <sheetData>
    <row r="1" spans="1:11" ht="17.25" customHeight="1" x14ac:dyDescent="0.2">
      <c r="A1" s="161" t="s">
        <v>680</v>
      </c>
      <c r="B1" s="169"/>
      <c r="C1" s="170"/>
      <c r="D1" s="170"/>
      <c r="E1" s="169"/>
      <c r="F1" s="169"/>
      <c r="G1" s="170"/>
      <c r="H1" s="169"/>
    </row>
    <row r="2" spans="1:11" ht="17.25" customHeight="1" x14ac:dyDescent="0.2">
      <c r="A2" s="163" t="s">
        <v>681</v>
      </c>
      <c r="B2" s="145"/>
      <c r="C2" s="171"/>
      <c r="D2" s="171"/>
      <c r="E2" s="145"/>
      <c r="F2" s="145"/>
      <c r="G2" s="170"/>
      <c r="H2" s="169"/>
    </row>
    <row r="3" spans="1:11" ht="17.25" customHeight="1" x14ac:dyDescent="0.2">
      <c r="A3" s="778"/>
      <c r="B3" s="779" t="s">
        <v>243</v>
      </c>
      <c r="C3" s="779"/>
      <c r="D3" s="779"/>
      <c r="E3" s="779"/>
      <c r="F3" s="779" t="s">
        <v>244</v>
      </c>
      <c r="G3" s="779"/>
      <c r="H3" s="780"/>
    </row>
    <row r="4" spans="1:11" ht="17.25" customHeight="1" x14ac:dyDescent="0.2">
      <c r="A4" s="778"/>
      <c r="B4" s="779"/>
      <c r="C4" s="779"/>
      <c r="D4" s="779"/>
      <c r="E4" s="779"/>
      <c r="F4" s="779"/>
      <c r="G4" s="779"/>
      <c r="H4" s="780"/>
    </row>
    <row r="5" spans="1:11" ht="44.25" customHeight="1" x14ac:dyDescent="0.2">
      <c r="A5" s="778"/>
      <c r="B5" s="781" t="s">
        <v>474</v>
      </c>
      <c r="C5" s="784" t="s">
        <v>475</v>
      </c>
      <c r="D5" s="784" t="s">
        <v>476</v>
      </c>
      <c r="E5" s="703" t="s">
        <v>245</v>
      </c>
      <c r="F5" s="787" t="s">
        <v>474</v>
      </c>
      <c r="G5" s="784" t="s">
        <v>477</v>
      </c>
      <c r="H5" s="790" t="s">
        <v>246</v>
      </c>
    </row>
    <row r="6" spans="1:11" ht="23.25" customHeight="1" x14ac:dyDescent="0.2">
      <c r="A6" s="778"/>
      <c r="B6" s="782"/>
      <c r="C6" s="785"/>
      <c r="D6" s="785"/>
      <c r="E6" s="704"/>
      <c r="F6" s="788"/>
      <c r="G6" s="785"/>
      <c r="H6" s="791"/>
    </row>
    <row r="7" spans="1:11" ht="23.25" customHeight="1" x14ac:dyDescent="0.2">
      <c r="A7" s="778"/>
      <c r="B7" s="783"/>
      <c r="C7" s="786"/>
      <c r="D7" s="786"/>
      <c r="E7" s="705"/>
      <c r="F7" s="789"/>
      <c r="G7" s="786"/>
      <c r="H7" s="792"/>
    </row>
    <row r="8" spans="1:11" x14ac:dyDescent="0.2">
      <c r="A8" s="509">
        <v>2021</v>
      </c>
      <c r="B8" s="403">
        <v>60</v>
      </c>
      <c r="C8" s="403">
        <v>2533</v>
      </c>
      <c r="D8" s="403">
        <v>12412</v>
      </c>
      <c r="E8" s="403">
        <v>139898</v>
      </c>
      <c r="F8" s="403">
        <v>3186</v>
      </c>
      <c r="G8" s="403">
        <v>236</v>
      </c>
      <c r="H8" s="403" t="s">
        <v>79</v>
      </c>
    </row>
    <row r="9" spans="1:11" s="147" customFormat="1" x14ac:dyDescent="0.2">
      <c r="A9" s="509">
        <v>2022</v>
      </c>
      <c r="B9" s="403">
        <v>82</v>
      </c>
      <c r="C9" s="403">
        <v>2768</v>
      </c>
      <c r="D9" s="403">
        <v>12755</v>
      </c>
      <c r="E9" s="403">
        <v>343008</v>
      </c>
      <c r="F9" s="403">
        <v>4188</v>
      </c>
      <c r="G9" s="403">
        <v>330</v>
      </c>
      <c r="H9" s="403" t="s">
        <v>79</v>
      </c>
    </row>
    <row r="10" spans="1:11" s="147" customFormat="1" x14ac:dyDescent="0.2">
      <c r="A10" s="509">
        <v>2023</v>
      </c>
      <c r="B10" s="403">
        <v>89</v>
      </c>
      <c r="C10" s="403">
        <v>2709</v>
      </c>
      <c r="D10" s="403">
        <v>12900</v>
      </c>
      <c r="E10" s="403">
        <v>460730</v>
      </c>
      <c r="F10" s="403">
        <v>4394</v>
      </c>
      <c r="G10" s="403">
        <v>261</v>
      </c>
      <c r="H10" s="403" t="s">
        <v>79</v>
      </c>
    </row>
    <row r="11" spans="1:11" s="147" customFormat="1" x14ac:dyDescent="0.2">
      <c r="A11" s="509">
        <v>2024</v>
      </c>
      <c r="B11" s="403">
        <v>79</v>
      </c>
      <c r="C11" s="403">
        <v>2896</v>
      </c>
      <c r="D11" s="403">
        <v>12784</v>
      </c>
      <c r="E11" s="403">
        <v>399081</v>
      </c>
      <c r="F11" s="403">
        <v>3883</v>
      </c>
      <c r="G11" s="403">
        <v>265</v>
      </c>
      <c r="H11" s="403" t="s">
        <v>79</v>
      </c>
      <c r="K11" s="190"/>
    </row>
    <row r="12" spans="1:11" s="147" customFormat="1" x14ac:dyDescent="0.2">
      <c r="A12" s="509">
        <v>2025</v>
      </c>
      <c r="B12" s="403">
        <v>62</v>
      </c>
      <c r="C12" s="403">
        <v>2951</v>
      </c>
      <c r="D12" s="403">
        <v>10631</v>
      </c>
      <c r="E12" s="403">
        <v>484062</v>
      </c>
      <c r="F12" s="403">
        <v>3207</v>
      </c>
      <c r="G12" s="403">
        <v>283</v>
      </c>
      <c r="H12" s="403" t="s">
        <v>79</v>
      </c>
    </row>
    <row r="13" spans="1:11" s="147" customFormat="1" x14ac:dyDescent="0.2">
      <c r="A13" s="402"/>
      <c r="B13" s="73"/>
      <c r="C13" s="73"/>
      <c r="D13" s="73"/>
      <c r="E13" s="73"/>
      <c r="F13" s="73"/>
      <c r="G13" s="73"/>
      <c r="H13" s="403"/>
      <c r="K13" s="190"/>
    </row>
    <row r="14" spans="1:11" s="147" customFormat="1" x14ac:dyDescent="0.2">
      <c r="A14" s="402">
        <v>2024</v>
      </c>
      <c r="B14" s="73"/>
      <c r="C14" s="73"/>
      <c r="D14" s="73"/>
      <c r="E14" s="73"/>
      <c r="F14" s="73"/>
      <c r="G14" s="73"/>
      <c r="H14" s="403"/>
    </row>
    <row r="15" spans="1:11" s="147" customFormat="1" x14ac:dyDescent="0.2">
      <c r="A15" s="404" t="s">
        <v>15</v>
      </c>
      <c r="B15" s="73">
        <v>20</v>
      </c>
      <c r="C15" s="73">
        <v>696</v>
      </c>
      <c r="D15" s="73">
        <v>3279</v>
      </c>
      <c r="E15" s="73">
        <v>114275</v>
      </c>
      <c r="F15" s="73">
        <v>1012</v>
      </c>
      <c r="G15" s="73">
        <v>68</v>
      </c>
      <c r="H15" s="403" t="s">
        <v>79</v>
      </c>
    </row>
    <row r="16" spans="1:11" s="147" customFormat="1" x14ac:dyDescent="0.2">
      <c r="A16" s="402" t="s">
        <v>16</v>
      </c>
      <c r="B16" s="73">
        <v>18</v>
      </c>
      <c r="C16" s="73">
        <v>862</v>
      </c>
      <c r="D16" s="73">
        <v>2790</v>
      </c>
      <c r="E16" s="73">
        <v>122453</v>
      </c>
      <c r="F16" s="73">
        <v>900</v>
      </c>
      <c r="G16" s="73">
        <v>70</v>
      </c>
      <c r="H16" s="403" t="s">
        <v>79</v>
      </c>
      <c r="K16" s="190"/>
    </row>
    <row r="17" spans="1:11" s="147" customFormat="1" x14ac:dyDescent="0.2">
      <c r="A17" s="402" t="s">
        <v>17</v>
      </c>
      <c r="B17" s="73">
        <v>21</v>
      </c>
      <c r="C17" s="73">
        <v>678</v>
      </c>
      <c r="D17" s="73">
        <v>3495</v>
      </c>
      <c r="E17" s="73">
        <v>102085</v>
      </c>
      <c r="F17" s="73">
        <v>973</v>
      </c>
      <c r="G17" s="73">
        <v>67</v>
      </c>
      <c r="H17" s="403" t="s">
        <v>79</v>
      </c>
      <c r="K17" s="190"/>
    </row>
    <row r="18" spans="1:11" s="147" customFormat="1" x14ac:dyDescent="0.2">
      <c r="A18" s="402"/>
      <c r="B18" s="73"/>
      <c r="C18" s="73"/>
      <c r="D18" s="73"/>
      <c r="E18" s="73"/>
      <c r="F18" s="73"/>
      <c r="G18" s="73"/>
      <c r="H18" s="403"/>
      <c r="K18" s="190"/>
    </row>
    <row r="19" spans="1:11" s="147" customFormat="1" x14ac:dyDescent="0.2">
      <c r="A19" s="402">
        <v>2025</v>
      </c>
      <c r="B19" s="73"/>
      <c r="C19" s="73"/>
      <c r="D19" s="73"/>
      <c r="E19" s="73"/>
      <c r="F19" s="73"/>
      <c r="G19" s="73"/>
      <c r="H19" s="403"/>
      <c r="K19" s="190"/>
    </row>
    <row r="20" spans="1:11" s="147" customFormat="1" x14ac:dyDescent="0.2">
      <c r="A20" s="402" t="s">
        <v>14</v>
      </c>
      <c r="B20" s="73">
        <v>16</v>
      </c>
      <c r="C20" s="73">
        <v>711</v>
      </c>
      <c r="D20" s="73">
        <v>2953</v>
      </c>
      <c r="E20" s="73">
        <v>88653</v>
      </c>
      <c r="F20" s="73">
        <v>793</v>
      </c>
      <c r="G20" s="73">
        <v>64</v>
      </c>
      <c r="H20" s="403" t="s">
        <v>79</v>
      </c>
    </row>
    <row r="21" spans="1:11" s="147" customFormat="1" x14ac:dyDescent="0.2">
      <c r="A21" s="402" t="s">
        <v>15</v>
      </c>
      <c r="B21" s="73">
        <v>18</v>
      </c>
      <c r="C21" s="73">
        <v>761</v>
      </c>
      <c r="D21" s="73">
        <v>2775</v>
      </c>
      <c r="E21" s="73">
        <v>137515</v>
      </c>
      <c r="F21" s="73">
        <v>932</v>
      </c>
      <c r="G21" s="73">
        <v>74</v>
      </c>
      <c r="H21" s="403" t="s">
        <v>79</v>
      </c>
    </row>
    <row r="22" spans="1:11" s="147" customFormat="1" x14ac:dyDescent="0.2">
      <c r="A22" s="402" t="s">
        <v>16</v>
      </c>
      <c r="B22" s="73">
        <v>15</v>
      </c>
      <c r="C22" s="73">
        <v>744</v>
      </c>
      <c r="D22" s="73">
        <v>2304</v>
      </c>
      <c r="E22" s="73">
        <v>142894</v>
      </c>
      <c r="F22" s="73">
        <v>788</v>
      </c>
      <c r="G22" s="73">
        <v>77</v>
      </c>
      <c r="H22" s="403" t="s">
        <v>79</v>
      </c>
    </row>
    <row r="23" spans="1:11" s="147" customFormat="1" x14ac:dyDescent="0.2">
      <c r="A23" s="402" t="s">
        <v>17</v>
      </c>
      <c r="B23" s="73">
        <v>13</v>
      </c>
      <c r="C23" s="73">
        <v>735</v>
      </c>
      <c r="D23" s="73">
        <v>2599</v>
      </c>
      <c r="E23" s="73">
        <v>115000</v>
      </c>
      <c r="F23" s="73">
        <v>694</v>
      </c>
      <c r="G23" s="73">
        <v>68</v>
      </c>
      <c r="H23" s="403" t="s">
        <v>79</v>
      </c>
    </row>
    <row r="24" spans="1:11" s="147" customFormat="1" x14ac:dyDescent="0.2">
      <c r="A24" s="402"/>
      <c r="B24" s="73"/>
      <c r="C24" s="73"/>
      <c r="D24" s="73"/>
      <c r="E24" s="73"/>
      <c r="F24" s="73"/>
      <c r="G24" s="73"/>
      <c r="H24" s="403"/>
    </row>
    <row r="25" spans="1:11" s="147" customFormat="1" x14ac:dyDescent="0.2">
      <c r="A25" s="511">
        <v>2026</v>
      </c>
      <c r="B25" s="73"/>
      <c r="C25" s="73"/>
      <c r="D25" s="73"/>
      <c r="E25" s="73"/>
      <c r="F25" s="73"/>
      <c r="G25" s="73"/>
      <c r="H25" s="403"/>
    </row>
    <row r="26" spans="1:11" s="147" customFormat="1" x14ac:dyDescent="0.2">
      <c r="A26" s="511" t="s">
        <v>14</v>
      </c>
      <c r="B26" s="73">
        <v>7</v>
      </c>
      <c r="C26" s="73">
        <v>684</v>
      </c>
      <c r="D26" s="73">
        <v>2451</v>
      </c>
      <c r="E26" s="73">
        <v>88363</v>
      </c>
      <c r="F26" s="73">
        <v>373</v>
      </c>
      <c r="G26" s="73">
        <v>56</v>
      </c>
      <c r="H26" s="403" t="s">
        <v>79</v>
      </c>
    </row>
    <row r="27" spans="1:11" s="147" customFormat="1" ht="25.5" x14ac:dyDescent="0.2">
      <c r="A27" s="488" t="s">
        <v>446</v>
      </c>
      <c r="B27" s="488"/>
      <c r="C27" s="488"/>
      <c r="D27" s="488"/>
      <c r="E27" s="488"/>
      <c r="F27" s="488"/>
      <c r="G27" s="488"/>
      <c r="H27" s="488"/>
    </row>
    <row r="28" spans="1:11" s="147" customFormat="1" x14ac:dyDescent="0.2">
      <c r="A28" s="509">
        <v>2021</v>
      </c>
      <c r="B28" s="403">
        <v>103.4</v>
      </c>
      <c r="C28" s="403">
        <v>111.3</v>
      </c>
      <c r="D28" s="465">
        <v>110.7</v>
      </c>
      <c r="E28" s="491">
        <v>318.2</v>
      </c>
      <c r="F28" s="403">
        <v>78.099999999999994</v>
      </c>
      <c r="G28" s="403">
        <v>133.5</v>
      </c>
      <c r="H28" s="403" t="s">
        <v>79</v>
      </c>
    </row>
    <row r="29" spans="1:11" s="147" customFormat="1" x14ac:dyDescent="0.2">
      <c r="A29" s="509">
        <v>2022</v>
      </c>
      <c r="B29" s="465">
        <v>136.69999999999999</v>
      </c>
      <c r="C29" s="465">
        <v>109.2</v>
      </c>
      <c r="D29" s="465">
        <v>102.7</v>
      </c>
      <c r="E29" s="465">
        <v>245.2</v>
      </c>
      <c r="F29" s="465">
        <v>131.5</v>
      </c>
      <c r="G29" s="465">
        <v>139.80000000000001</v>
      </c>
      <c r="H29" s="403" t="s">
        <v>79</v>
      </c>
    </row>
    <row r="30" spans="1:11" s="147" customFormat="1" x14ac:dyDescent="0.2">
      <c r="A30" s="509">
        <v>2023</v>
      </c>
      <c r="B30" s="465">
        <v>108.5</v>
      </c>
      <c r="C30" s="465">
        <v>97.9</v>
      </c>
      <c r="D30" s="465">
        <v>101.1</v>
      </c>
      <c r="E30" s="465">
        <v>134.30000000000001</v>
      </c>
      <c r="F30" s="465">
        <v>104.9</v>
      </c>
      <c r="G30" s="465">
        <v>79.099999999999994</v>
      </c>
      <c r="H30" s="403" t="s">
        <v>79</v>
      </c>
    </row>
    <row r="31" spans="1:11" s="147" customFormat="1" x14ac:dyDescent="0.2">
      <c r="A31" s="509">
        <v>2024</v>
      </c>
      <c r="B31" s="465">
        <v>88.8</v>
      </c>
      <c r="C31" s="465">
        <v>106.9</v>
      </c>
      <c r="D31" s="465">
        <v>99.1</v>
      </c>
      <c r="E31" s="465">
        <v>86.6</v>
      </c>
      <c r="F31" s="465">
        <v>88.4</v>
      </c>
      <c r="G31" s="465">
        <v>101.5</v>
      </c>
      <c r="H31" s="403" t="s">
        <v>79</v>
      </c>
    </row>
    <row r="32" spans="1:11" s="147" customFormat="1" x14ac:dyDescent="0.2">
      <c r="A32" s="402">
        <v>2025</v>
      </c>
      <c r="B32" s="465">
        <v>78.5</v>
      </c>
      <c r="C32" s="465">
        <v>101.9</v>
      </c>
      <c r="D32" s="465">
        <v>83.2</v>
      </c>
      <c r="E32" s="465">
        <v>121.3</v>
      </c>
      <c r="F32" s="465">
        <v>82.6</v>
      </c>
      <c r="G32" s="465">
        <v>106.8</v>
      </c>
      <c r="H32" s="465" t="s">
        <v>79</v>
      </c>
    </row>
    <row r="33" spans="1:8" s="147" customFormat="1" x14ac:dyDescent="0.2">
      <c r="A33" s="73"/>
      <c r="B33" s="406"/>
      <c r="C33" s="406"/>
      <c r="D33" s="406"/>
      <c r="E33" s="406"/>
      <c r="F33" s="406"/>
      <c r="G33" s="406"/>
      <c r="H33" s="406"/>
    </row>
    <row r="34" spans="1:8" s="147" customFormat="1" x14ac:dyDescent="0.2">
      <c r="A34" s="402">
        <v>2024</v>
      </c>
      <c r="B34" s="73"/>
      <c r="C34" s="73"/>
      <c r="D34" s="73"/>
      <c r="E34" s="73"/>
      <c r="F34" s="73"/>
      <c r="G34" s="73"/>
      <c r="H34" s="73"/>
    </row>
    <row r="35" spans="1:8" s="147" customFormat="1" ht="16.5" x14ac:dyDescent="0.3">
      <c r="A35" s="404" t="s">
        <v>15</v>
      </c>
      <c r="B35" s="407">
        <v>87</v>
      </c>
      <c r="C35" s="73">
        <v>103.4</v>
      </c>
      <c r="D35" s="73">
        <v>99.7</v>
      </c>
      <c r="E35" s="73">
        <v>83.6</v>
      </c>
      <c r="F35" s="408">
        <v>84.9</v>
      </c>
      <c r="G35" s="73">
        <v>107.9</v>
      </c>
      <c r="H35" s="405" t="s">
        <v>79</v>
      </c>
    </row>
    <row r="36" spans="1:8" s="147" customFormat="1" x14ac:dyDescent="0.2">
      <c r="A36" s="402" t="s">
        <v>16</v>
      </c>
      <c r="B36" s="73">
        <v>81.8</v>
      </c>
      <c r="C36" s="73">
        <v>117.9</v>
      </c>
      <c r="D36" s="73">
        <v>101.1</v>
      </c>
      <c r="E36" s="73">
        <v>82.6</v>
      </c>
      <c r="F36" s="73">
        <v>78.099999999999994</v>
      </c>
      <c r="G36" s="73">
        <v>92.1</v>
      </c>
      <c r="H36" s="405" t="s">
        <v>79</v>
      </c>
    </row>
    <row r="37" spans="1:8" s="147" customFormat="1" x14ac:dyDescent="0.2">
      <c r="A37" s="402" t="s">
        <v>17</v>
      </c>
      <c r="B37" s="73">
        <v>87.5</v>
      </c>
      <c r="C37" s="73">
        <v>91.4</v>
      </c>
      <c r="D37" s="73">
        <v>97.6</v>
      </c>
      <c r="E37" s="73">
        <v>123.7</v>
      </c>
      <c r="F37" s="73">
        <v>89.3</v>
      </c>
      <c r="G37" s="73">
        <v>101.5</v>
      </c>
      <c r="H37" s="405" t="s">
        <v>79</v>
      </c>
    </row>
    <row r="38" spans="1:8" s="147" customFormat="1" x14ac:dyDescent="0.2">
      <c r="A38" s="73"/>
      <c r="B38" s="73"/>
      <c r="C38" s="73"/>
      <c r="D38" s="73"/>
      <c r="E38" s="73"/>
      <c r="F38" s="73"/>
      <c r="G38" s="73"/>
      <c r="H38" s="73"/>
    </row>
    <row r="39" spans="1:8" s="147" customFormat="1" x14ac:dyDescent="0.2">
      <c r="A39" s="402">
        <v>2025</v>
      </c>
      <c r="B39" s="73"/>
      <c r="C39" s="73"/>
      <c r="D39" s="73"/>
      <c r="E39" s="73"/>
      <c r="F39" s="73"/>
      <c r="G39" s="73"/>
      <c r="H39" s="73"/>
    </row>
    <row r="40" spans="1:8" s="147" customFormat="1" x14ac:dyDescent="0.2">
      <c r="A40" s="402" t="s">
        <v>14</v>
      </c>
      <c r="B40" s="406">
        <v>80</v>
      </c>
      <c r="C40" s="73">
        <v>107.7</v>
      </c>
      <c r="D40" s="406">
        <v>91.6</v>
      </c>
      <c r="E40" s="73">
        <v>147.1</v>
      </c>
      <c r="F40" s="73">
        <v>79.5</v>
      </c>
      <c r="G40" s="73">
        <v>106.7</v>
      </c>
      <c r="H40" s="405" t="s">
        <v>79</v>
      </c>
    </row>
    <row r="41" spans="1:8" s="147" customFormat="1" x14ac:dyDescent="0.2">
      <c r="A41" s="402" t="s">
        <v>15</v>
      </c>
      <c r="B41" s="406">
        <v>90</v>
      </c>
      <c r="C41" s="406">
        <v>109.3</v>
      </c>
      <c r="D41" s="73">
        <v>84.8</v>
      </c>
      <c r="E41" s="73">
        <v>120.3</v>
      </c>
      <c r="F41" s="73">
        <v>92.1</v>
      </c>
      <c r="G41" s="406">
        <v>108.8</v>
      </c>
      <c r="H41" s="405" t="s">
        <v>79</v>
      </c>
    </row>
    <row r="42" spans="1:8" s="147" customFormat="1" x14ac:dyDescent="0.2">
      <c r="A42" s="402" t="s">
        <v>16</v>
      </c>
      <c r="B42" s="73">
        <v>83.3</v>
      </c>
      <c r="C42" s="73">
        <v>86.3</v>
      </c>
      <c r="D42" s="73">
        <v>83.1</v>
      </c>
      <c r="E42" s="406">
        <v>116.7</v>
      </c>
      <c r="F42" s="73">
        <v>87.6</v>
      </c>
      <c r="G42" s="406">
        <v>110</v>
      </c>
      <c r="H42" s="405" t="s">
        <v>79</v>
      </c>
    </row>
    <row r="43" spans="1:8" s="147" customFormat="1" x14ac:dyDescent="0.2">
      <c r="A43" s="402" t="s">
        <v>17</v>
      </c>
      <c r="B43" s="73">
        <v>61.9</v>
      </c>
      <c r="C43" s="73">
        <v>108.4</v>
      </c>
      <c r="D43" s="73">
        <v>74.3</v>
      </c>
      <c r="E43" s="406">
        <v>112.7</v>
      </c>
      <c r="F43" s="73">
        <v>71.3</v>
      </c>
      <c r="G43" s="406">
        <v>101.5</v>
      </c>
      <c r="H43" s="405" t="s">
        <v>79</v>
      </c>
    </row>
    <row r="44" spans="1:8" s="147" customFormat="1" x14ac:dyDescent="0.2">
      <c r="A44" s="70"/>
      <c r="B44" s="406"/>
      <c r="C44" s="406"/>
      <c r="D44" s="406"/>
      <c r="E44" s="406"/>
      <c r="F44" s="406"/>
      <c r="G44" s="406"/>
      <c r="H44" s="73"/>
    </row>
    <row r="45" spans="1:8" s="147" customFormat="1" x14ac:dyDescent="0.2">
      <c r="A45" s="511">
        <v>2026</v>
      </c>
      <c r="B45" s="406"/>
      <c r="C45" s="406"/>
      <c r="D45" s="406"/>
      <c r="E45" s="406"/>
      <c r="F45" s="406"/>
      <c r="G45" s="406"/>
      <c r="H45" s="73"/>
    </row>
    <row r="46" spans="1:8" s="147" customFormat="1" x14ac:dyDescent="0.2">
      <c r="A46" s="511" t="s">
        <v>14</v>
      </c>
      <c r="B46" s="73">
        <v>43.8</v>
      </c>
      <c r="C46" s="406">
        <v>96.2</v>
      </c>
      <c r="D46" s="406">
        <v>83</v>
      </c>
      <c r="E46" s="406">
        <v>99.7</v>
      </c>
      <c r="F46" s="406">
        <v>47</v>
      </c>
      <c r="G46" s="406">
        <v>88</v>
      </c>
      <c r="H46" s="406"/>
    </row>
    <row r="47" spans="1:8" s="147" customFormat="1" x14ac:dyDescent="0.2"/>
    <row r="48" spans="1:8" s="147" customFormat="1" x14ac:dyDescent="0.2"/>
    <row r="49" s="147" customFormat="1" x14ac:dyDescent="0.2"/>
    <row r="50" s="147" customFormat="1" x14ac:dyDescent="0.2"/>
    <row r="51" s="147" customFormat="1" x14ac:dyDescent="0.2"/>
    <row r="52" s="147" customFormat="1" x14ac:dyDescent="0.2"/>
    <row r="53" s="147" customFormat="1" x14ac:dyDescent="0.2"/>
    <row r="54" s="147" customFormat="1" x14ac:dyDescent="0.2"/>
    <row r="55" s="147" customFormat="1" x14ac:dyDescent="0.2"/>
    <row r="56" s="147" customFormat="1" x14ac:dyDescent="0.2"/>
    <row r="57" s="147" customFormat="1" x14ac:dyDescent="0.2"/>
    <row r="58" s="147" customFormat="1" x14ac:dyDescent="0.2"/>
    <row r="59" s="147" customFormat="1" x14ac:dyDescent="0.2"/>
    <row r="60" s="147" customFormat="1" x14ac:dyDescent="0.2"/>
    <row r="61" s="147" customFormat="1" x14ac:dyDescent="0.2"/>
    <row r="62" s="147" customFormat="1" x14ac:dyDescent="0.2"/>
    <row r="63" s="147" customFormat="1" x14ac:dyDescent="0.2"/>
    <row r="64" s="147" customFormat="1" x14ac:dyDescent="0.2"/>
    <row r="65" s="147" customFormat="1" x14ac:dyDescent="0.2"/>
    <row r="66" s="147" customFormat="1" x14ac:dyDescent="0.2"/>
    <row r="67" s="147" customFormat="1" x14ac:dyDescent="0.2"/>
    <row r="68" s="147" customFormat="1" x14ac:dyDescent="0.2"/>
    <row r="69" s="147" customFormat="1" x14ac:dyDescent="0.2"/>
    <row r="70" s="147" customFormat="1" x14ac:dyDescent="0.2"/>
    <row r="71" s="147" customFormat="1" x14ac:dyDescent="0.2"/>
    <row r="72" s="147" customFormat="1" x14ac:dyDescent="0.2"/>
    <row r="73" s="147" customFormat="1" x14ac:dyDescent="0.2"/>
    <row r="74" s="147" customFormat="1" x14ac:dyDescent="0.2"/>
    <row r="75" s="147" customFormat="1" x14ac:dyDescent="0.2"/>
    <row r="76" s="147" customFormat="1" x14ac:dyDescent="0.2"/>
    <row r="77" s="147" customFormat="1" x14ac:dyDescent="0.2"/>
    <row r="78" s="147" customFormat="1" x14ac:dyDescent="0.2"/>
    <row r="79" s="147" customFormat="1" x14ac:dyDescent="0.2"/>
    <row r="80" s="147" customFormat="1" x14ac:dyDescent="0.2"/>
    <row r="81" s="147" customFormat="1" x14ac:dyDescent="0.2"/>
    <row r="82" s="147" customFormat="1" x14ac:dyDescent="0.2"/>
    <row r="83" s="147" customFormat="1" x14ac:dyDescent="0.2"/>
    <row r="84" s="147" customFormat="1" x14ac:dyDescent="0.2"/>
    <row r="85" s="147" customFormat="1" x14ac:dyDescent="0.2"/>
    <row r="86" s="147" customFormat="1" x14ac:dyDescent="0.2"/>
    <row r="87" s="147" customFormat="1" x14ac:dyDescent="0.2"/>
    <row r="88" s="147" customFormat="1" x14ac:dyDescent="0.2"/>
    <row r="89" s="147" customFormat="1" x14ac:dyDescent="0.2"/>
    <row r="90" s="147" customFormat="1" x14ac:dyDescent="0.2"/>
    <row r="91" s="147" customFormat="1" x14ac:dyDescent="0.2"/>
    <row r="92" s="147" customFormat="1" x14ac:dyDescent="0.2"/>
    <row r="93" s="147" customFormat="1" x14ac:dyDescent="0.2"/>
    <row r="94" s="147" customFormat="1" x14ac:dyDescent="0.2"/>
    <row r="95" s="147" customFormat="1" x14ac:dyDescent="0.2"/>
    <row r="96" s="147" customFormat="1" x14ac:dyDescent="0.2"/>
    <row r="97" s="147" customFormat="1" x14ac:dyDescent="0.2"/>
    <row r="98" s="147" customFormat="1" x14ac:dyDescent="0.2"/>
    <row r="99" s="147" customFormat="1" x14ac:dyDescent="0.2"/>
    <row r="100" s="147" customFormat="1" x14ac:dyDescent="0.2"/>
    <row r="101" s="147" customFormat="1" x14ac:dyDescent="0.2"/>
    <row r="102" s="147" customFormat="1" x14ac:dyDescent="0.2"/>
    <row r="103" s="147" customFormat="1" x14ac:dyDescent="0.2"/>
    <row r="104" s="147" customFormat="1" x14ac:dyDescent="0.2"/>
    <row r="105" s="147" customFormat="1" x14ac:dyDescent="0.2"/>
    <row r="106" s="147" customFormat="1" x14ac:dyDescent="0.2"/>
    <row r="107" s="147" customFormat="1" x14ac:dyDescent="0.2"/>
    <row r="108" s="147" customFormat="1" x14ac:dyDescent="0.2"/>
    <row r="109" s="147" customFormat="1" x14ac:dyDescent="0.2"/>
    <row r="110" s="147" customFormat="1" x14ac:dyDescent="0.2"/>
    <row r="111" s="147" customFormat="1" x14ac:dyDescent="0.2"/>
    <row r="112" s="147" customFormat="1" x14ac:dyDescent="0.2"/>
    <row r="113" s="147" customFormat="1" x14ac:dyDescent="0.2"/>
    <row r="114" s="147" customFormat="1" x14ac:dyDescent="0.2"/>
    <row r="115" s="147" customFormat="1" x14ac:dyDescent="0.2"/>
    <row r="116" s="147" customFormat="1" x14ac:dyDescent="0.2"/>
    <row r="117" s="147" customFormat="1" x14ac:dyDescent="0.2"/>
    <row r="118" s="147" customFormat="1" x14ac:dyDescent="0.2"/>
    <row r="119" s="147" customFormat="1" x14ac:dyDescent="0.2"/>
    <row r="120" s="147" customFormat="1" x14ac:dyDescent="0.2"/>
    <row r="121" s="147" customFormat="1" x14ac:dyDescent="0.2"/>
    <row r="122" s="147" customFormat="1" x14ac:dyDescent="0.2"/>
    <row r="123" s="147" customFormat="1" x14ac:dyDescent="0.2"/>
    <row r="124" s="147" customFormat="1" x14ac:dyDescent="0.2"/>
    <row r="125" s="147" customFormat="1" x14ac:dyDescent="0.2"/>
    <row r="126" s="147" customFormat="1" x14ac:dyDescent="0.2"/>
    <row r="127" s="147" customFormat="1" x14ac:dyDescent="0.2"/>
    <row r="128" s="147" customFormat="1" x14ac:dyDescent="0.2"/>
    <row r="129" s="147" customFormat="1" x14ac:dyDescent="0.2"/>
    <row r="130" s="147" customFormat="1" x14ac:dyDescent="0.2"/>
    <row r="131" s="147" customFormat="1" x14ac:dyDescent="0.2"/>
    <row r="132" s="147" customFormat="1" x14ac:dyDescent="0.2"/>
    <row r="133" s="147" customFormat="1" x14ac:dyDescent="0.2"/>
    <row r="134" s="147" customFormat="1" x14ac:dyDescent="0.2"/>
    <row r="135" s="147" customFormat="1" x14ac:dyDescent="0.2"/>
    <row r="136" s="147" customFormat="1" x14ac:dyDescent="0.2"/>
    <row r="137" s="147" customFormat="1" x14ac:dyDescent="0.2"/>
    <row r="138" s="147" customFormat="1" x14ac:dyDescent="0.2"/>
    <row r="139" s="147" customFormat="1" x14ac:dyDescent="0.2"/>
    <row r="140" s="147" customFormat="1" x14ac:dyDescent="0.2"/>
    <row r="141" s="147" customFormat="1" x14ac:dyDescent="0.2"/>
    <row r="142" s="147" customFormat="1" x14ac:dyDescent="0.2"/>
    <row r="143" s="147" customFormat="1" x14ac:dyDescent="0.2"/>
    <row r="144" s="147" customFormat="1" x14ac:dyDescent="0.2"/>
    <row r="145" s="147" customFormat="1" x14ac:dyDescent="0.2"/>
    <row r="146" s="147" customFormat="1" x14ac:dyDescent="0.2"/>
    <row r="147" s="147" customFormat="1" x14ac:dyDescent="0.2"/>
    <row r="148" s="147" customFormat="1" x14ac:dyDescent="0.2"/>
    <row r="149" s="147" customFormat="1" x14ac:dyDescent="0.2"/>
    <row r="150" s="147" customFormat="1" x14ac:dyDescent="0.2"/>
    <row r="151" s="147" customFormat="1" x14ac:dyDescent="0.2"/>
    <row r="152" s="147" customFormat="1" x14ac:dyDescent="0.2"/>
    <row r="153" s="147" customFormat="1" x14ac:dyDescent="0.2"/>
    <row r="154" s="147" customFormat="1" x14ac:dyDescent="0.2"/>
    <row r="155" s="147" customFormat="1" x14ac:dyDescent="0.2"/>
    <row r="156" s="147" customFormat="1" x14ac:dyDescent="0.2"/>
    <row r="157" s="147" customFormat="1" x14ac:dyDescent="0.2"/>
    <row r="158" s="147" customFormat="1" x14ac:dyDescent="0.2"/>
    <row r="159" s="147" customFormat="1" x14ac:dyDescent="0.2"/>
    <row r="160" s="147" customFormat="1" x14ac:dyDescent="0.2"/>
    <row r="161" s="147" customFormat="1" x14ac:dyDescent="0.2"/>
    <row r="162" s="147" customFormat="1" x14ac:dyDescent="0.2"/>
    <row r="163" s="147" customFormat="1" x14ac:dyDescent="0.2"/>
    <row r="164" s="147" customFormat="1" x14ac:dyDescent="0.2"/>
    <row r="165" s="147" customFormat="1" x14ac:dyDescent="0.2"/>
    <row r="166" s="147" customFormat="1" x14ac:dyDescent="0.2"/>
    <row r="167" s="147" customFormat="1" x14ac:dyDescent="0.2"/>
    <row r="168" s="147" customFormat="1" x14ac:dyDescent="0.2"/>
    <row r="169" s="147" customFormat="1" x14ac:dyDescent="0.2"/>
    <row r="170" s="147" customFormat="1" x14ac:dyDescent="0.2"/>
    <row r="171" s="147" customFormat="1" x14ac:dyDescent="0.2"/>
    <row r="172" s="147" customFormat="1" x14ac:dyDescent="0.2"/>
    <row r="173" s="147" customFormat="1" x14ac:dyDescent="0.2"/>
    <row r="174" s="147" customFormat="1" x14ac:dyDescent="0.2"/>
    <row r="175" s="147" customFormat="1" x14ac:dyDescent="0.2"/>
    <row r="176" s="147" customFormat="1" x14ac:dyDescent="0.2"/>
    <row r="177" s="147" customFormat="1" x14ac:dyDescent="0.2"/>
    <row r="178" s="147" customFormat="1" x14ac:dyDescent="0.2"/>
    <row r="179" s="147" customFormat="1" x14ac:dyDescent="0.2"/>
    <row r="180" s="147" customFormat="1" x14ac:dyDescent="0.2"/>
    <row r="181" s="147" customFormat="1" x14ac:dyDescent="0.2"/>
    <row r="182" s="147" customFormat="1" x14ac:dyDescent="0.2"/>
    <row r="183" s="147" customFormat="1" x14ac:dyDescent="0.2"/>
    <row r="184" s="147" customFormat="1" x14ac:dyDescent="0.2"/>
    <row r="185" s="147" customFormat="1" x14ac:dyDescent="0.2"/>
    <row r="186" s="147" customFormat="1" x14ac:dyDescent="0.2"/>
    <row r="187" s="147" customFormat="1" x14ac:dyDescent="0.2"/>
    <row r="188" s="147" customFormat="1" x14ac:dyDescent="0.2"/>
    <row r="189" s="147" customFormat="1" x14ac:dyDescent="0.2"/>
    <row r="190" s="147" customFormat="1" x14ac:dyDescent="0.2"/>
    <row r="191" s="147" customFormat="1" x14ac:dyDescent="0.2"/>
    <row r="192" s="147" customFormat="1" x14ac:dyDescent="0.2"/>
    <row r="193" s="147" customFormat="1" x14ac:dyDescent="0.2"/>
    <row r="194" s="147" customFormat="1" x14ac:dyDescent="0.2"/>
    <row r="195" s="147" customFormat="1" x14ac:dyDescent="0.2"/>
    <row r="196" s="147" customFormat="1" x14ac:dyDescent="0.2"/>
    <row r="197" s="147" customFormat="1" x14ac:dyDescent="0.2"/>
    <row r="198" s="147" customFormat="1" x14ac:dyDescent="0.2"/>
    <row r="199" s="147" customFormat="1" x14ac:dyDescent="0.2"/>
    <row r="200" s="147" customFormat="1" x14ac:dyDescent="0.2"/>
    <row r="201" s="147" customFormat="1" x14ac:dyDescent="0.2"/>
    <row r="202" s="147" customFormat="1" x14ac:dyDescent="0.2"/>
    <row r="203" s="147" customFormat="1" x14ac:dyDescent="0.2"/>
    <row r="204" s="147" customFormat="1" x14ac:dyDescent="0.2"/>
    <row r="205" s="147" customFormat="1" x14ac:dyDescent="0.2"/>
    <row r="206" s="147" customFormat="1" x14ac:dyDescent="0.2"/>
    <row r="207" s="147" customFormat="1" x14ac:dyDescent="0.2"/>
    <row r="208" s="147" customFormat="1" x14ac:dyDescent="0.2"/>
    <row r="209" s="147" customFormat="1" x14ac:dyDescent="0.2"/>
    <row r="210" s="147" customFormat="1" x14ac:dyDescent="0.2"/>
    <row r="211" s="147" customFormat="1" x14ac:dyDescent="0.2"/>
    <row r="212" s="147" customFormat="1" x14ac:dyDescent="0.2"/>
    <row r="213" s="147" customFormat="1" x14ac:dyDescent="0.2"/>
    <row r="214" s="147" customFormat="1" x14ac:dyDescent="0.2"/>
    <row r="215" s="147" customFormat="1" x14ac:dyDescent="0.2"/>
    <row r="216" s="147" customFormat="1" x14ac:dyDescent="0.2"/>
    <row r="217" s="147" customFormat="1" x14ac:dyDescent="0.2"/>
    <row r="218" s="147" customFormat="1" x14ac:dyDescent="0.2"/>
    <row r="219" s="147" customFormat="1" x14ac:dyDescent="0.2"/>
    <row r="220" s="147" customFormat="1" x14ac:dyDescent="0.2"/>
    <row r="221" s="147" customFormat="1" x14ac:dyDescent="0.2"/>
    <row r="222" s="147" customFormat="1" x14ac:dyDescent="0.2"/>
    <row r="223" s="147" customFormat="1" x14ac:dyDescent="0.2"/>
    <row r="224" s="147" customFormat="1" x14ac:dyDescent="0.2"/>
    <row r="225" s="147" customFormat="1" x14ac:dyDescent="0.2"/>
    <row r="226" s="147" customFormat="1" x14ac:dyDescent="0.2"/>
    <row r="227" s="147" customFormat="1" x14ac:dyDescent="0.2"/>
    <row r="228" s="147" customFormat="1" x14ac:dyDescent="0.2"/>
    <row r="229" s="147" customFormat="1" x14ac:dyDescent="0.2"/>
    <row r="230" s="147" customFormat="1" x14ac:dyDescent="0.2"/>
    <row r="231" s="147" customFormat="1" x14ac:dyDescent="0.2"/>
    <row r="232" s="147" customFormat="1" x14ac:dyDescent="0.2"/>
    <row r="233" s="147" customFormat="1" x14ac:dyDescent="0.2"/>
    <row r="234" s="147" customFormat="1" x14ac:dyDescent="0.2"/>
    <row r="235" s="147" customFormat="1" x14ac:dyDescent="0.2"/>
    <row r="236" s="147" customFormat="1" x14ac:dyDescent="0.2"/>
    <row r="237" s="147" customFormat="1" x14ac:dyDescent="0.2"/>
    <row r="238" s="147" customFormat="1" x14ac:dyDescent="0.2"/>
    <row r="239" s="147" customFormat="1" x14ac:dyDescent="0.2"/>
    <row r="240" s="147" customFormat="1" x14ac:dyDescent="0.2"/>
    <row r="241" s="147" customFormat="1" x14ac:dyDescent="0.2"/>
    <row r="242" s="147" customFormat="1" x14ac:dyDescent="0.2"/>
    <row r="243" s="147" customFormat="1" x14ac:dyDescent="0.2"/>
    <row r="244" s="147" customFormat="1" x14ac:dyDescent="0.2"/>
    <row r="245" s="147" customFormat="1" x14ac:dyDescent="0.2"/>
    <row r="246" s="147" customFormat="1" x14ac:dyDescent="0.2"/>
    <row r="247" s="147" customFormat="1" x14ac:dyDescent="0.2"/>
    <row r="248" s="147" customFormat="1" x14ac:dyDescent="0.2"/>
    <row r="249" s="147" customFormat="1" x14ac:dyDescent="0.2"/>
    <row r="250" s="147" customFormat="1" x14ac:dyDescent="0.2"/>
    <row r="251" s="147" customFormat="1" x14ac:dyDescent="0.2"/>
    <row r="252" s="147" customFormat="1" x14ac:dyDescent="0.2"/>
    <row r="253" s="147" customFormat="1" x14ac:dyDescent="0.2"/>
    <row r="254" s="147" customFormat="1" x14ac:dyDescent="0.2"/>
    <row r="255" s="147" customFormat="1" x14ac:dyDescent="0.2"/>
    <row r="256" s="147" customFormat="1" x14ac:dyDescent="0.2"/>
    <row r="257" s="147" customFormat="1" x14ac:dyDescent="0.2"/>
    <row r="258" s="147" customFormat="1" x14ac:dyDescent="0.2"/>
    <row r="259" s="147" customFormat="1" x14ac:dyDescent="0.2"/>
    <row r="260" s="147" customFormat="1" x14ac:dyDescent="0.2"/>
    <row r="261" s="147" customFormat="1" x14ac:dyDescent="0.2"/>
    <row r="262" s="147" customFormat="1" x14ac:dyDescent="0.2"/>
    <row r="263" s="147" customFormat="1" x14ac:dyDescent="0.2"/>
    <row r="264" s="147" customFormat="1" x14ac:dyDescent="0.2"/>
    <row r="265" s="147" customFormat="1" x14ac:dyDescent="0.2"/>
    <row r="266" s="147" customFormat="1" x14ac:dyDescent="0.2"/>
    <row r="267" s="147" customFormat="1" x14ac:dyDescent="0.2"/>
    <row r="268" s="147" customFormat="1" x14ac:dyDescent="0.2"/>
    <row r="269" s="147" customFormat="1" x14ac:dyDescent="0.2"/>
    <row r="270" s="147" customFormat="1" x14ac:dyDescent="0.2"/>
    <row r="271" s="147" customFormat="1" x14ac:dyDescent="0.2"/>
    <row r="272" s="147" customFormat="1" x14ac:dyDescent="0.2"/>
    <row r="273" s="147" customFormat="1" x14ac:dyDescent="0.2"/>
    <row r="274" s="147" customFormat="1" x14ac:dyDescent="0.2"/>
    <row r="275" s="147" customFormat="1" x14ac:dyDescent="0.2"/>
    <row r="276" s="147" customFormat="1" x14ac:dyDescent="0.2"/>
    <row r="277" s="147" customFormat="1" x14ac:dyDescent="0.2"/>
    <row r="278" s="147" customFormat="1" x14ac:dyDescent="0.2"/>
    <row r="279" s="147" customFormat="1" x14ac:dyDescent="0.2"/>
    <row r="280" s="147" customFormat="1" x14ac:dyDescent="0.2"/>
    <row r="281" s="147" customFormat="1" x14ac:dyDescent="0.2"/>
    <row r="282" s="147" customFormat="1" x14ac:dyDescent="0.2"/>
    <row r="283" s="147" customFormat="1" x14ac:dyDescent="0.2"/>
    <row r="284" s="147" customFormat="1" x14ac:dyDescent="0.2"/>
    <row r="285" s="147" customFormat="1" x14ac:dyDescent="0.2"/>
    <row r="286" s="147" customFormat="1" x14ac:dyDescent="0.2"/>
    <row r="287" s="147" customFormat="1" x14ac:dyDescent="0.2"/>
    <row r="288" s="147" customFormat="1" x14ac:dyDescent="0.2"/>
    <row r="289" s="147" customFormat="1" x14ac:dyDescent="0.2"/>
    <row r="290" s="147" customFormat="1" x14ac:dyDescent="0.2"/>
    <row r="291" s="147" customFormat="1" x14ac:dyDescent="0.2"/>
    <row r="292" s="147" customFormat="1" x14ac:dyDescent="0.2"/>
    <row r="293" s="147" customFormat="1" x14ac:dyDescent="0.2"/>
    <row r="294" s="147" customFormat="1" x14ac:dyDescent="0.2"/>
    <row r="295" s="147" customFormat="1" x14ac:dyDescent="0.2"/>
    <row r="296" s="147" customFormat="1" x14ac:dyDescent="0.2"/>
    <row r="297" s="147" customFormat="1" x14ac:dyDescent="0.2"/>
    <row r="298" s="147" customFormat="1" x14ac:dyDescent="0.2"/>
    <row r="299" s="147" customFormat="1" x14ac:dyDescent="0.2"/>
    <row r="300" s="147" customFormat="1" x14ac:dyDescent="0.2"/>
    <row r="301" s="147" customFormat="1" x14ac:dyDescent="0.2"/>
    <row r="302" s="147" customFormat="1" x14ac:dyDescent="0.2"/>
    <row r="303" s="147" customFormat="1" x14ac:dyDescent="0.2"/>
    <row r="304" s="147" customFormat="1" x14ac:dyDescent="0.2"/>
    <row r="305" s="147" customFormat="1" x14ac:dyDescent="0.2"/>
    <row r="306" s="147" customFormat="1" x14ac:dyDescent="0.2"/>
    <row r="307" s="147" customFormat="1" x14ac:dyDescent="0.2"/>
    <row r="308" s="147" customFormat="1" x14ac:dyDescent="0.2"/>
    <row r="309" s="147" customFormat="1" x14ac:dyDescent="0.2"/>
    <row r="310" s="147" customFormat="1" x14ac:dyDescent="0.2"/>
    <row r="311" s="147" customFormat="1" x14ac:dyDescent="0.2"/>
    <row r="312" s="147" customFormat="1" x14ac:dyDescent="0.2"/>
    <row r="313" s="147" customFormat="1" x14ac:dyDescent="0.2"/>
    <row r="314" s="147" customFormat="1" x14ac:dyDescent="0.2"/>
    <row r="315" s="147" customFormat="1" x14ac:dyDescent="0.2"/>
    <row r="316" s="147" customFormat="1" x14ac:dyDescent="0.2"/>
    <row r="317" s="147" customFormat="1" x14ac:dyDescent="0.2"/>
    <row r="318" s="147" customFormat="1" x14ac:dyDescent="0.2"/>
    <row r="319" s="147" customFormat="1" x14ac:dyDescent="0.2"/>
    <row r="320" s="147" customFormat="1" x14ac:dyDescent="0.2"/>
    <row r="321" s="147" customFormat="1" x14ac:dyDescent="0.2"/>
    <row r="322" s="147" customFormat="1" x14ac:dyDescent="0.2"/>
    <row r="323" s="147" customFormat="1" x14ac:dyDescent="0.2"/>
    <row r="324" s="147" customFormat="1" x14ac:dyDescent="0.2"/>
    <row r="325" s="147" customFormat="1" x14ac:dyDescent="0.2"/>
    <row r="326" s="147" customFormat="1" x14ac:dyDescent="0.2"/>
    <row r="327" s="147" customFormat="1" x14ac:dyDescent="0.2"/>
    <row r="328" s="147" customFormat="1" x14ac:dyDescent="0.2"/>
    <row r="329" s="147" customFormat="1" x14ac:dyDescent="0.2"/>
    <row r="330" s="147" customFormat="1" x14ac:dyDescent="0.2"/>
    <row r="331" s="147" customFormat="1" x14ac:dyDescent="0.2"/>
    <row r="332" s="147" customFormat="1" x14ac:dyDescent="0.2"/>
    <row r="333" s="147" customFormat="1" x14ac:dyDescent="0.2"/>
    <row r="334" s="147" customFormat="1" x14ac:dyDescent="0.2"/>
    <row r="335" s="147" customFormat="1" x14ac:dyDescent="0.2"/>
    <row r="336" s="147" customFormat="1" x14ac:dyDescent="0.2"/>
    <row r="337" s="147" customFormat="1" x14ac:dyDescent="0.2"/>
    <row r="338" s="147" customFormat="1" x14ac:dyDescent="0.2"/>
    <row r="339" s="147" customFormat="1" x14ac:dyDescent="0.2"/>
    <row r="340" s="147" customFormat="1" x14ac:dyDescent="0.2"/>
    <row r="341" s="147" customFormat="1" x14ac:dyDescent="0.2"/>
    <row r="342" s="147" customFormat="1" x14ac:dyDescent="0.2"/>
    <row r="343" s="147" customFormat="1" x14ac:dyDescent="0.2"/>
    <row r="344" s="147" customFormat="1" x14ac:dyDescent="0.2"/>
    <row r="345" s="147" customFormat="1" x14ac:dyDescent="0.2"/>
    <row r="346" s="147" customFormat="1" x14ac:dyDescent="0.2"/>
    <row r="347" s="147" customFormat="1" x14ac:dyDescent="0.2"/>
    <row r="348" s="147" customFormat="1" x14ac:dyDescent="0.2"/>
    <row r="349" s="147" customFormat="1" x14ac:dyDescent="0.2"/>
    <row r="350" s="147" customFormat="1" x14ac:dyDescent="0.2"/>
    <row r="351" s="147" customFormat="1" x14ac:dyDescent="0.2"/>
    <row r="352" s="147" customFormat="1" x14ac:dyDescent="0.2"/>
    <row r="353" s="147" customFormat="1" x14ac:dyDescent="0.2"/>
    <row r="354" s="147" customFormat="1" x14ac:dyDescent="0.2"/>
    <row r="355" s="147" customFormat="1" x14ac:dyDescent="0.2"/>
    <row r="356" s="147" customFormat="1" x14ac:dyDescent="0.2"/>
    <row r="357" s="147" customFormat="1" x14ac:dyDescent="0.2"/>
    <row r="358" s="147" customFormat="1" x14ac:dyDescent="0.2"/>
    <row r="359" s="147" customFormat="1" x14ac:dyDescent="0.2"/>
    <row r="360" s="147" customFormat="1" x14ac:dyDescent="0.2"/>
    <row r="361" s="147" customFormat="1" x14ac:dyDescent="0.2"/>
    <row r="362" s="147" customFormat="1" x14ac:dyDescent="0.2"/>
    <row r="363" s="147" customFormat="1" x14ac:dyDescent="0.2"/>
    <row r="364" s="147" customFormat="1" x14ac:dyDescent="0.2"/>
    <row r="365" s="147" customFormat="1" x14ac:dyDescent="0.2"/>
    <row r="366" s="147" customFormat="1" x14ac:dyDescent="0.2"/>
    <row r="367" s="147" customFormat="1" x14ac:dyDescent="0.2"/>
    <row r="368" s="147" customFormat="1" x14ac:dyDescent="0.2"/>
    <row r="369" s="147" customFormat="1" x14ac:dyDescent="0.2"/>
    <row r="370" s="147" customFormat="1" x14ac:dyDescent="0.2"/>
    <row r="371" s="147" customFormat="1" x14ac:dyDescent="0.2"/>
    <row r="372" s="147" customFormat="1" x14ac:dyDescent="0.2"/>
    <row r="373" s="147" customFormat="1" x14ac:dyDescent="0.2"/>
    <row r="374" s="147" customFormat="1" x14ac:dyDescent="0.2"/>
    <row r="375" s="147" customFormat="1" x14ac:dyDescent="0.2"/>
    <row r="376" s="147" customFormat="1" x14ac:dyDescent="0.2"/>
    <row r="377" s="147" customFormat="1" x14ac:dyDescent="0.2"/>
    <row r="378" s="147" customFormat="1" x14ac:dyDescent="0.2"/>
    <row r="379" s="147" customFormat="1" x14ac:dyDescent="0.2"/>
    <row r="380" s="147" customFormat="1" x14ac:dyDescent="0.2"/>
    <row r="381" s="147" customFormat="1" x14ac:dyDescent="0.2"/>
    <row r="382" s="147" customFormat="1" x14ac:dyDescent="0.2"/>
    <row r="383" s="147" customFormat="1" x14ac:dyDescent="0.2"/>
    <row r="384" s="147" customFormat="1" x14ac:dyDescent="0.2"/>
    <row r="385" s="147" customFormat="1" x14ac:dyDescent="0.2"/>
    <row r="386" s="147" customFormat="1" x14ac:dyDescent="0.2"/>
    <row r="387" s="147" customFormat="1" x14ac:dyDescent="0.2"/>
    <row r="388" s="147" customFormat="1" x14ac:dyDescent="0.2"/>
    <row r="389" s="147" customFormat="1" x14ac:dyDescent="0.2"/>
    <row r="390" s="147" customFormat="1" x14ac:dyDescent="0.2"/>
    <row r="391" s="147" customFormat="1" x14ac:dyDescent="0.2"/>
    <row r="392" s="147" customFormat="1" x14ac:dyDescent="0.2"/>
    <row r="393" s="147" customFormat="1" x14ac:dyDescent="0.2"/>
    <row r="394" s="147" customFormat="1" x14ac:dyDescent="0.2"/>
    <row r="395" s="147" customFormat="1" x14ac:dyDescent="0.2"/>
    <row r="396" s="147" customFormat="1" x14ac:dyDescent="0.2"/>
    <row r="397" s="147" customFormat="1" x14ac:dyDescent="0.2"/>
    <row r="398" s="147" customFormat="1" x14ac:dyDescent="0.2"/>
    <row r="399" s="147" customFormat="1" x14ac:dyDescent="0.2"/>
    <row r="400" s="147" customFormat="1" x14ac:dyDescent="0.2"/>
    <row r="401" s="147" customFormat="1" x14ac:dyDescent="0.2"/>
    <row r="402" s="147" customFormat="1" x14ac:dyDescent="0.2"/>
    <row r="403" s="147" customFormat="1" x14ac:dyDescent="0.2"/>
    <row r="404" s="147" customFormat="1" x14ac:dyDescent="0.2"/>
    <row r="405" s="147" customFormat="1" x14ac:dyDescent="0.2"/>
    <row r="406" s="147" customFormat="1" x14ac:dyDescent="0.2"/>
    <row r="407" s="147" customFormat="1" x14ac:dyDescent="0.2"/>
    <row r="408" s="147" customFormat="1" x14ac:dyDescent="0.2"/>
    <row r="409" s="147" customFormat="1" x14ac:dyDescent="0.2"/>
    <row r="410" s="147" customFormat="1" x14ac:dyDescent="0.2"/>
    <row r="411" s="147" customFormat="1" x14ac:dyDescent="0.2"/>
    <row r="412" s="147" customFormat="1" x14ac:dyDescent="0.2"/>
    <row r="413" s="147" customFormat="1" x14ac:dyDescent="0.2"/>
    <row r="414" s="147" customFormat="1" x14ac:dyDescent="0.2"/>
    <row r="415" s="147" customFormat="1" x14ac:dyDescent="0.2"/>
    <row r="416" s="147" customFormat="1" x14ac:dyDescent="0.2"/>
    <row r="417" s="147" customFormat="1" x14ac:dyDescent="0.2"/>
    <row r="418" s="147" customFormat="1" x14ac:dyDescent="0.2"/>
    <row r="419" s="147" customFormat="1" x14ac:dyDescent="0.2"/>
    <row r="420" s="147" customFormat="1" x14ac:dyDescent="0.2"/>
    <row r="421" s="147" customFormat="1" x14ac:dyDescent="0.2"/>
    <row r="422" s="147" customFormat="1" x14ac:dyDescent="0.2"/>
    <row r="423" s="147" customFormat="1" x14ac:dyDescent="0.2"/>
    <row r="424" s="147" customFormat="1" x14ac:dyDescent="0.2"/>
    <row r="425" s="147" customFormat="1" x14ac:dyDescent="0.2"/>
    <row r="426" s="147" customFormat="1" x14ac:dyDescent="0.2"/>
    <row r="427" s="147" customFormat="1" x14ac:dyDescent="0.2"/>
    <row r="428" s="147" customFormat="1" x14ac:dyDescent="0.2"/>
    <row r="429" s="147" customFormat="1" x14ac:dyDescent="0.2"/>
    <row r="430" s="147" customFormat="1" x14ac:dyDescent="0.2"/>
    <row r="431" s="147" customFormat="1" x14ac:dyDescent="0.2"/>
    <row r="432" s="147" customFormat="1" x14ac:dyDescent="0.2"/>
    <row r="433" s="147" customFormat="1" x14ac:dyDescent="0.2"/>
    <row r="434" s="147" customFormat="1" x14ac:dyDescent="0.2"/>
    <row r="435" s="147" customFormat="1" x14ac:dyDescent="0.2"/>
    <row r="436" s="147" customFormat="1" x14ac:dyDescent="0.2"/>
    <row r="437" s="147" customFormat="1" x14ac:dyDescent="0.2"/>
    <row r="438" s="147" customFormat="1" x14ac:dyDescent="0.2"/>
    <row r="439" s="147" customFormat="1" x14ac:dyDescent="0.2"/>
    <row r="440" s="147" customFormat="1" x14ac:dyDescent="0.2"/>
    <row r="441" s="147" customFormat="1" x14ac:dyDescent="0.2"/>
    <row r="442" s="147" customFormat="1" x14ac:dyDescent="0.2"/>
    <row r="443" s="147" customFormat="1" x14ac:dyDescent="0.2"/>
    <row r="444" s="147" customFormat="1" x14ac:dyDescent="0.2"/>
    <row r="445" s="147" customFormat="1" x14ac:dyDescent="0.2"/>
    <row r="446" s="147" customFormat="1" x14ac:dyDescent="0.2"/>
    <row r="447" s="147" customFormat="1" x14ac:dyDescent="0.2"/>
    <row r="448" s="147" customFormat="1" x14ac:dyDescent="0.2"/>
    <row r="449" s="147" customFormat="1" x14ac:dyDescent="0.2"/>
    <row r="450" s="147" customFormat="1" x14ac:dyDescent="0.2"/>
    <row r="451" s="147" customFormat="1" x14ac:dyDescent="0.2"/>
    <row r="452" s="147" customFormat="1" x14ac:dyDescent="0.2"/>
    <row r="453" s="147" customFormat="1" x14ac:dyDescent="0.2"/>
    <row r="454" s="147" customFormat="1" x14ac:dyDescent="0.2"/>
    <row r="455" s="147" customFormat="1" x14ac:dyDescent="0.2"/>
    <row r="456" s="147" customFormat="1" x14ac:dyDescent="0.2"/>
    <row r="457" s="147" customFormat="1" x14ac:dyDescent="0.2"/>
    <row r="458" s="147" customFormat="1" x14ac:dyDescent="0.2"/>
    <row r="459" s="147" customFormat="1" x14ac:dyDescent="0.2"/>
    <row r="460" s="147" customFormat="1" x14ac:dyDescent="0.2"/>
    <row r="461" s="147" customFormat="1" x14ac:dyDescent="0.2"/>
    <row r="462" s="147" customFormat="1" x14ac:dyDescent="0.2"/>
    <row r="463" s="147" customFormat="1" x14ac:dyDescent="0.2"/>
    <row r="464" s="147" customFormat="1" x14ac:dyDescent="0.2"/>
    <row r="465" s="147" customFormat="1" x14ac:dyDescent="0.2"/>
    <row r="466" s="147" customFormat="1" x14ac:dyDescent="0.2"/>
    <row r="467" s="147" customFormat="1" x14ac:dyDescent="0.2"/>
    <row r="468" s="147" customFormat="1" x14ac:dyDescent="0.2"/>
    <row r="469" s="147" customFormat="1" x14ac:dyDescent="0.2"/>
    <row r="470" s="147" customFormat="1" x14ac:dyDescent="0.2"/>
    <row r="471" s="147" customFormat="1" x14ac:dyDescent="0.2"/>
    <row r="472" s="147" customFormat="1" x14ac:dyDescent="0.2"/>
    <row r="473" s="147" customFormat="1" x14ac:dyDescent="0.2"/>
    <row r="474" s="147" customFormat="1" x14ac:dyDescent="0.2"/>
    <row r="475" s="147" customFormat="1" x14ac:dyDescent="0.2"/>
    <row r="476" s="147" customFormat="1" x14ac:dyDescent="0.2"/>
    <row r="477" s="147" customFormat="1" x14ac:dyDescent="0.2"/>
    <row r="478" s="147" customFormat="1" x14ac:dyDescent="0.2"/>
    <row r="479" s="147" customFormat="1" x14ac:dyDescent="0.2"/>
    <row r="480" s="147" customFormat="1" x14ac:dyDescent="0.2"/>
    <row r="481" s="147" customFormat="1" x14ac:dyDescent="0.2"/>
    <row r="482" s="147" customFormat="1" x14ac:dyDescent="0.2"/>
    <row r="483" s="147" customFormat="1" x14ac:dyDescent="0.2"/>
    <row r="484" s="147" customFormat="1" x14ac:dyDescent="0.2"/>
    <row r="485" s="147" customFormat="1" x14ac:dyDescent="0.2"/>
    <row r="486" s="147" customFormat="1" x14ac:dyDescent="0.2"/>
    <row r="487" s="147" customFormat="1" x14ac:dyDescent="0.2"/>
    <row r="488" s="147" customFormat="1" x14ac:dyDescent="0.2"/>
    <row r="489" s="147" customFormat="1" x14ac:dyDescent="0.2"/>
    <row r="490" s="147" customFormat="1" x14ac:dyDescent="0.2"/>
    <row r="491" s="147" customFormat="1" x14ac:dyDescent="0.2"/>
    <row r="492" s="147" customFormat="1" x14ac:dyDescent="0.2"/>
    <row r="493" s="147" customFormat="1" x14ac:dyDescent="0.2"/>
    <row r="494" s="147" customFormat="1" x14ac:dyDescent="0.2"/>
    <row r="495" s="147" customFormat="1" x14ac:dyDescent="0.2"/>
    <row r="496" s="147" customFormat="1" x14ac:dyDescent="0.2"/>
    <row r="497" s="147" customFormat="1" x14ac:dyDescent="0.2"/>
    <row r="498" s="147" customFormat="1" x14ac:dyDescent="0.2"/>
    <row r="499" s="147" customFormat="1" x14ac:dyDescent="0.2"/>
    <row r="500" s="147" customFormat="1" x14ac:dyDescent="0.2"/>
    <row r="501" s="147" customFormat="1" x14ac:dyDescent="0.2"/>
    <row r="502" s="147" customFormat="1" x14ac:dyDescent="0.2"/>
    <row r="503" s="147" customFormat="1" x14ac:dyDescent="0.2"/>
    <row r="504" s="147" customFormat="1" x14ac:dyDescent="0.2"/>
    <row r="505" s="147" customFormat="1" x14ac:dyDescent="0.2"/>
    <row r="506" s="147" customFormat="1" x14ac:dyDescent="0.2"/>
    <row r="507" s="147" customFormat="1" x14ac:dyDescent="0.2"/>
    <row r="508" s="147" customFormat="1" x14ac:dyDescent="0.2"/>
    <row r="509" s="147" customFormat="1" x14ac:dyDescent="0.2"/>
    <row r="510" s="147" customFormat="1" x14ac:dyDescent="0.2"/>
    <row r="511" s="147" customFormat="1" x14ac:dyDescent="0.2"/>
    <row r="512" s="147" customFormat="1" x14ac:dyDescent="0.2"/>
    <row r="513" s="147" customFormat="1" x14ac:dyDescent="0.2"/>
    <row r="514" s="147" customFormat="1" x14ac:dyDescent="0.2"/>
    <row r="515" s="147" customFormat="1" x14ac:dyDescent="0.2"/>
    <row r="516" s="147" customFormat="1" x14ac:dyDescent="0.2"/>
    <row r="517" s="147" customFormat="1" x14ac:dyDescent="0.2"/>
    <row r="518" s="147" customFormat="1" x14ac:dyDescent="0.2"/>
    <row r="519" s="147" customFormat="1" x14ac:dyDescent="0.2"/>
    <row r="520" s="147" customFormat="1" x14ac:dyDescent="0.2"/>
    <row r="521" s="147" customFormat="1" x14ac:dyDescent="0.2"/>
    <row r="522" s="147" customFormat="1" x14ac:dyDescent="0.2"/>
    <row r="523" s="147" customFormat="1" x14ac:dyDescent="0.2"/>
    <row r="524" s="147" customFormat="1" x14ac:dyDescent="0.2"/>
    <row r="525" s="147" customFormat="1" x14ac:dyDescent="0.2"/>
    <row r="526" s="147" customFormat="1" x14ac:dyDescent="0.2"/>
    <row r="527" s="147" customFormat="1" x14ac:dyDescent="0.2"/>
    <row r="528" s="147" customFormat="1" x14ac:dyDescent="0.2"/>
    <row r="529" s="147" customFormat="1" x14ac:dyDescent="0.2"/>
    <row r="530" s="147" customFormat="1" x14ac:dyDescent="0.2"/>
    <row r="531" s="147" customFormat="1" x14ac:dyDescent="0.2"/>
    <row r="532" s="147" customFormat="1" x14ac:dyDescent="0.2"/>
    <row r="533" s="147" customFormat="1" x14ac:dyDescent="0.2"/>
    <row r="534" s="147" customFormat="1" x14ac:dyDescent="0.2"/>
    <row r="535" s="147" customFormat="1" x14ac:dyDescent="0.2"/>
    <row r="536" s="147" customFormat="1" x14ac:dyDescent="0.2"/>
    <row r="537" s="147" customFormat="1" x14ac:dyDescent="0.2"/>
    <row r="538" s="147" customFormat="1" x14ac:dyDescent="0.2"/>
    <row r="539" s="147" customFormat="1" x14ac:dyDescent="0.2"/>
    <row r="540" s="147" customFormat="1" x14ac:dyDescent="0.2"/>
    <row r="541" s="147" customFormat="1" x14ac:dyDescent="0.2"/>
    <row r="542" s="147" customFormat="1" x14ac:dyDescent="0.2"/>
    <row r="543" s="147" customFormat="1" x14ac:dyDescent="0.2"/>
    <row r="544" s="147" customFormat="1" x14ac:dyDescent="0.2"/>
    <row r="545" s="147" customFormat="1" x14ac:dyDescent="0.2"/>
    <row r="546" s="147" customFormat="1" x14ac:dyDescent="0.2"/>
    <row r="547" s="147" customFormat="1" x14ac:dyDescent="0.2"/>
    <row r="548" s="147" customFormat="1" x14ac:dyDescent="0.2"/>
    <row r="549" s="147" customFormat="1" x14ac:dyDescent="0.2"/>
    <row r="550" s="147" customFormat="1" x14ac:dyDescent="0.2"/>
    <row r="551" s="147" customFormat="1" x14ac:dyDescent="0.2"/>
    <row r="552" s="147" customFormat="1" x14ac:dyDescent="0.2"/>
    <row r="553" s="147" customFormat="1" x14ac:dyDescent="0.2"/>
    <row r="554" s="147" customFormat="1" x14ac:dyDescent="0.2"/>
    <row r="555" s="147" customFormat="1" x14ac:dyDescent="0.2"/>
    <row r="556" s="147" customFormat="1" x14ac:dyDescent="0.2"/>
    <row r="557" s="147" customFormat="1" x14ac:dyDescent="0.2"/>
    <row r="558" s="147" customFormat="1" x14ac:dyDescent="0.2"/>
    <row r="559" s="147" customFormat="1" x14ac:dyDescent="0.2"/>
    <row r="560" s="147" customFormat="1" x14ac:dyDescent="0.2"/>
    <row r="561" s="147" customFormat="1" x14ac:dyDescent="0.2"/>
    <row r="562" s="147" customFormat="1" x14ac:dyDescent="0.2"/>
    <row r="563" s="147" customFormat="1" x14ac:dyDescent="0.2"/>
    <row r="564" s="147" customFormat="1" x14ac:dyDescent="0.2"/>
    <row r="565" s="147" customFormat="1" x14ac:dyDescent="0.2"/>
    <row r="566" s="147" customFormat="1" x14ac:dyDescent="0.2"/>
    <row r="567" s="147" customFormat="1" x14ac:dyDescent="0.2"/>
    <row r="568" s="147" customFormat="1" x14ac:dyDescent="0.2"/>
    <row r="569" s="147" customFormat="1" x14ac:dyDescent="0.2"/>
    <row r="570" s="147" customFormat="1" x14ac:dyDescent="0.2"/>
    <row r="571" s="147" customFormat="1" x14ac:dyDescent="0.2"/>
    <row r="572" s="147" customFormat="1" x14ac:dyDescent="0.2"/>
    <row r="573" s="147" customFormat="1" x14ac:dyDescent="0.2"/>
    <row r="574" s="147" customFormat="1" x14ac:dyDescent="0.2"/>
    <row r="575" s="147" customFormat="1" x14ac:dyDescent="0.2"/>
    <row r="576" s="147" customFormat="1" x14ac:dyDescent="0.2"/>
    <row r="577" s="147" customFormat="1" x14ac:dyDescent="0.2"/>
    <row r="578" s="147" customFormat="1" x14ac:dyDescent="0.2"/>
    <row r="579" s="147" customFormat="1" x14ac:dyDescent="0.2"/>
    <row r="580" s="147" customFormat="1" x14ac:dyDescent="0.2"/>
    <row r="581" s="147" customFormat="1" x14ac:dyDescent="0.2"/>
    <row r="582" s="147" customFormat="1" x14ac:dyDescent="0.2"/>
    <row r="583" s="147" customFormat="1" x14ac:dyDescent="0.2"/>
    <row r="584" s="147" customFormat="1" x14ac:dyDescent="0.2"/>
    <row r="585" s="147" customFormat="1" x14ac:dyDescent="0.2"/>
    <row r="586" s="147" customFormat="1" x14ac:dyDescent="0.2"/>
    <row r="587" s="147" customFormat="1" x14ac:dyDescent="0.2"/>
    <row r="588" s="147" customFormat="1" x14ac:dyDescent="0.2"/>
    <row r="589" s="147" customFormat="1" x14ac:dyDescent="0.2"/>
    <row r="590" s="147" customFormat="1" x14ac:dyDescent="0.2"/>
    <row r="591" s="147" customFormat="1" x14ac:dyDescent="0.2"/>
    <row r="592" s="147" customFormat="1" x14ac:dyDescent="0.2"/>
    <row r="593" s="147" customFormat="1" x14ac:dyDescent="0.2"/>
    <row r="594" s="147" customFormat="1" x14ac:dyDescent="0.2"/>
    <row r="595" s="147" customFormat="1" x14ac:dyDescent="0.2"/>
    <row r="596" s="147" customFormat="1" x14ac:dyDescent="0.2"/>
    <row r="597" s="147" customFormat="1" x14ac:dyDescent="0.2"/>
    <row r="598" s="147" customFormat="1" x14ac:dyDescent="0.2"/>
    <row r="599" s="147" customFormat="1" x14ac:dyDescent="0.2"/>
    <row r="600" s="147" customFormat="1" x14ac:dyDescent="0.2"/>
    <row r="601" s="147" customFormat="1" x14ac:dyDescent="0.2"/>
    <row r="602" s="147" customFormat="1" x14ac:dyDescent="0.2"/>
    <row r="603" s="147" customFormat="1" x14ac:dyDescent="0.2"/>
    <row r="604" s="147" customFormat="1" x14ac:dyDescent="0.2"/>
    <row r="605" s="147" customFormat="1" x14ac:dyDescent="0.2"/>
    <row r="606" s="147" customFormat="1" x14ac:dyDescent="0.2"/>
    <row r="607" s="147" customFormat="1" x14ac:dyDescent="0.2"/>
    <row r="608" s="147" customFormat="1" x14ac:dyDescent="0.2"/>
    <row r="609" s="147" customFormat="1" x14ac:dyDescent="0.2"/>
    <row r="610" s="147" customFormat="1" x14ac:dyDescent="0.2"/>
    <row r="611" s="147" customFormat="1" x14ac:dyDescent="0.2"/>
    <row r="612" s="147" customFormat="1" x14ac:dyDescent="0.2"/>
    <row r="613" s="147" customFormat="1" x14ac:dyDescent="0.2"/>
    <row r="614" s="147" customFormat="1" x14ac:dyDescent="0.2"/>
    <row r="615" s="147" customFormat="1" x14ac:dyDescent="0.2"/>
    <row r="616" s="147" customFormat="1" x14ac:dyDescent="0.2"/>
    <row r="617" s="147" customFormat="1" x14ac:dyDescent="0.2"/>
    <row r="618" s="147" customFormat="1" x14ac:dyDescent="0.2"/>
    <row r="619" s="147" customFormat="1" x14ac:dyDescent="0.2"/>
    <row r="620" s="147" customFormat="1" x14ac:dyDescent="0.2"/>
    <row r="621" s="147" customFormat="1" x14ac:dyDescent="0.2"/>
    <row r="622" s="147" customFormat="1" x14ac:dyDescent="0.2"/>
    <row r="623" s="147" customFormat="1" x14ac:dyDescent="0.2"/>
    <row r="624" s="147" customFormat="1" x14ac:dyDescent="0.2"/>
    <row r="625" s="147" customFormat="1" x14ac:dyDescent="0.2"/>
    <row r="626" s="147" customFormat="1" x14ac:dyDescent="0.2"/>
    <row r="627" s="147" customFormat="1" x14ac:dyDescent="0.2"/>
    <row r="628" s="147" customFormat="1" x14ac:dyDescent="0.2"/>
    <row r="629" s="147" customFormat="1" x14ac:dyDescent="0.2"/>
    <row r="630" s="147" customFormat="1" x14ac:dyDescent="0.2"/>
    <row r="631" s="147" customFormat="1" x14ac:dyDescent="0.2"/>
    <row r="632" s="147" customFormat="1" x14ac:dyDescent="0.2"/>
    <row r="633" s="147" customFormat="1" x14ac:dyDescent="0.2"/>
    <row r="634" s="147" customFormat="1" x14ac:dyDescent="0.2"/>
    <row r="635" s="147" customFormat="1" x14ac:dyDescent="0.2"/>
    <row r="636" s="147" customFormat="1" x14ac:dyDescent="0.2"/>
    <row r="637" s="147" customFormat="1" x14ac:dyDescent="0.2"/>
    <row r="638" s="147" customFormat="1" x14ac:dyDescent="0.2"/>
    <row r="639" s="147" customFormat="1" x14ac:dyDescent="0.2"/>
    <row r="640" s="147" customFormat="1" x14ac:dyDescent="0.2"/>
    <row r="641" s="147" customFormat="1" x14ac:dyDescent="0.2"/>
    <row r="642" s="147" customFormat="1" x14ac:dyDescent="0.2"/>
    <row r="643" s="147" customFormat="1" x14ac:dyDescent="0.2"/>
    <row r="644" s="147" customFormat="1" x14ac:dyDescent="0.2"/>
    <row r="645" s="147" customFormat="1" x14ac:dyDescent="0.2"/>
    <row r="646" s="147" customFormat="1" x14ac:dyDescent="0.2"/>
    <row r="647" s="147" customFormat="1" x14ac:dyDescent="0.2"/>
    <row r="648" s="147" customFormat="1" x14ac:dyDescent="0.2"/>
    <row r="649" s="147" customFormat="1" x14ac:dyDescent="0.2"/>
    <row r="650" s="147" customFormat="1" x14ac:dyDescent="0.2"/>
    <row r="651" s="147" customFormat="1" x14ac:dyDescent="0.2"/>
    <row r="652" s="147" customFormat="1" x14ac:dyDescent="0.2"/>
    <row r="653" s="147" customFormat="1" x14ac:dyDescent="0.2"/>
    <row r="654" s="147" customFormat="1" x14ac:dyDescent="0.2"/>
    <row r="655" s="147" customFormat="1" x14ac:dyDescent="0.2"/>
    <row r="656" s="147" customFormat="1" x14ac:dyDescent="0.2"/>
    <row r="657" s="147" customFormat="1" x14ac:dyDescent="0.2"/>
    <row r="658" s="147" customFormat="1" x14ac:dyDescent="0.2"/>
    <row r="659" s="147" customFormat="1" x14ac:dyDescent="0.2"/>
    <row r="660" s="147" customFormat="1" x14ac:dyDescent="0.2"/>
    <row r="661" s="147" customFormat="1" x14ac:dyDescent="0.2"/>
    <row r="662" s="147" customFormat="1" x14ac:dyDescent="0.2"/>
    <row r="663" s="147" customFormat="1" x14ac:dyDescent="0.2"/>
    <row r="664" s="147" customFormat="1" x14ac:dyDescent="0.2"/>
    <row r="665" s="147" customFormat="1" x14ac:dyDescent="0.2"/>
    <row r="666" s="147" customFormat="1" x14ac:dyDescent="0.2"/>
    <row r="667" s="147" customFormat="1" x14ac:dyDescent="0.2"/>
    <row r="668" s="147" customFormat="1" x14ac:dyDescent="0.2"/>
    <row r="669" s="147" customFormat="1" x14ac:dyDescent="0.2"/>
    <row r="670" s="147" customFormat="1" x14ac:dyDescent="0.2"/>
    <row r="671" s="147" customFormat="1" x14ac:dyDescent="0.2"/>
    <row r="672" s="147" customFormat="1" x14ac:dyDescent="0.2"/>
    <row r="673" s="147" customFormat="1" x14ac:dyDescent="0.2"/>
    <row r="674" s="147" customFormat="1" x14ac:dyDescent="0.2"/>
    <row r="675" s="147" customFormat="1" x14ac:dyDescent="0.2"/>
    <row r="676" s="147" customFormat="1" x14ac:dyDescent="0.2"/>
    <row r="677" s="147" customFormat="1" x14ac:dyDescent="0.2"/>
    <row r="678" s="147" customFormat="1" x14ac:dyDescent="0.2"/>
    <row r="679" s="147" customFormat="1" x14ac:dyDescent="0.2"/>
    <row r="680" s="147" customFormat="1" x14ac:dyDescent="0.2"/>
    <row r="681" s="147" customFormat="1" x14ac:dyDescent="0.2"/>
    <row r="682" s="147" customFormat="1" x14ac:dyDescent="0.2"/>
    <row r="683" s="147" customFormat="1" x14ac:dyDescent="0.2"/>
    <row r="684" s="147" customFormat="1" x14ac:dyDescent="0.2"/>
    <row r="685" s="147" customFormat="1" x14ac:dyDescent="0.2"/>
    <row r="686" s="147" customFormat="1" x14ac:dyDescent="0.2"/>
    <row r="687" s="147" customFormat="1" x14ac:dyDescent="0.2"/>
    <row r="688" s="147" customFormat="1" x14ac:dyDescent="0.2"/>
    <row r="689" s="147" customFormat="1" x14ac:dyDescent="0.2"/>
    <row r="690" s="147" customFormat="1" x14ac:dyDescent="0.2"/>
    <row r="691" s="147" customFormat="1" x14ac:dyDescent="0.2"/>
    <row r="692" s="147" customFormat="1" x14ac:dyDescent="0.2"/>
    <row r="693" s="147" customFormat="1" x14ac:dyDescent="0.2"/>
    <row r="694" s="147" customFormat="1" x14ac:dyDescent="0.2"/>
    <row r="695" s="147" customFormat="1" x14ac:dyDescent="0.2"/>
    <row r="696" s="147" customFormat="1" x14ac:dyDescent="0.2"/>
    <row r="697" s="147" customFormat="1" x14ac:dyDescent="0.2"/>
    <row r="698" s="147" customFormat="1" x14ac:dyDescent="0.2"/>
    <row r="699" s="147" customFormat="1" x14ac:dyDescent="0.2"/>
    <row r="700" s="147" customFormat="1" x14ac:dyDescent="0.2"/>
    <row r="701" s="147" customFormat="1" x14ac:dyDescent="0.2"/>
    <row r="702" s="147" customFormat="1" x14ac:dyDescent="0.2"/>
    <row r="703" s="147" customFormat="1" x14ac:dyDescent="0.2"/>
    <row r="704" s="147" customFormat="1" x14ac:dyDescent="0.2"/>
    <row r="705" s="147" customFormat="1" x14ac:dyDescent="0.2"/>
    <row r="706" s="147" customFormat="1" x14ac:dyDescent="0.2"/>
    <row r="707" s="147" customFormat="1" x14ac:dyDescent="0.2"/>
    <row r="708" s="147" customFormat="1" x14ac:dyDescent="0.2"/>
    <row r="709" s="147" customFormat="1" x14ac:dyDescent="0.2"/>
    <row r="710" s="147" customFormat="1" x14ac:dyDescent="0.2"/>
    <row r="711" s="147" customFormat="1" x14ac:dyDescent="0.2"/>
    <row r="712" s="147" customFormat="1" x14ac:dyDescent="0.2"/>
    <row r="713" s="147" customFormat="1" x14ac:dyDescent="0.2"/>
    <row r="714" s="147" customFormat="1" x14ac:dyDescent="0.2"/>
    <row r="715" s="147" customFormat="1" x14ac:dyDescent="0.2"/>
    <row r="716" s="147" customFormat="1" x14ac:dyDescent="0.2"/>
    <row r="717" s="147" customFormat="1" x14ac:dyDescent="0.2"/>
    <row r="718" s="147" customFormat="1" x14ac:dyDescent="0.2"/>
    <row r="719" s="147" customFormat="1" x14ac:dyDescent="0.2"/>
    <row r="720" s="147" customFormat="1" x14ac:dyDescent="0.2"/>
    <row r="721" s="147" customFormat="1" x14ac:dyDescent="0.2"/>
    <row r="722" s="147" customFormat="1" x14ac:dyDescent="0.2"/>
    <row r="723" s="147" customFormat="1" x14ac:dyDescent="0.2"/>
    <row r="724" s="147" customFormat="1" x14ac:dyDescent="0.2"/>
    <row r="725" s="147" customFormat="1" x14ac:dyDescent="0.2"/>
    <row r="726" s="147" customFormat="1" x14ac:dyDescent="0.2"/>
    <row r="727" s="147" customFormat="1" x14ac:dyDescent="0.2"/>
    <row r="728" s="147" customFormat="1" x14ac:dyDescent="0.2"/>
    <row r="729" s="147" customFormat="1" x14ac:dyDescent="0.2"/>
    <row r="730" s="147" customFormat="1" x14ac:dyDescent="0.2"/>
    <row r="731" s="147" customFormat="1" x14ac:dyDescent="0.2"/>
    <row r="732" s="147" customFormat="1" x14ac:dyDescent="0.2"/>
    <row r="733" s="147" customFormat="1" x14ac:dyDescent="0.2"/>
    <row r="734" s="147" customFormat="1" x14ac:dyDescent="0.2"/>
    <row r="735" s="147" customFormat="1" x14ac:dyDescent="0.2"/>
    <row r="736" s="147" customFormat="1" x14ac:dyDescent="0.2"/>
    <row r="737" s="147" customFormat="1" x14ac:dyDescent="0.2"/>
    <row r="738" s="147" customFormat="1" x14ac:dyDescent="0.2"/>
    <row r="739" s="147" customFormat="1" x14ac:dyDescent="0.2"/>
    <row r="740" s="147" customFormat="1" x14ac:dyDescent="0.2"/>
    <row r="741" s="147" customFormat="1" x14ac:dyDescent="0.2"/>
    <row r="742" s="147" customFormat="1" x14ac:dyDescent="0.2"/>
    <row r="743" s="147" customFormat="1" x14ac:dyDescent="0.2"/>
    <row r="744" s="147" customFormat="1" x14ac:dyDescent="0.2"/>
    <row r="745" s="147" customFormat="1" x14ac:dyDescent="0.2"/>
    <row r="746" s="147" customFormat="1" x14ac:dyDescent="0.2"/>
    <row r="747" s="147" customFormat="1" x14ac:dyDescent="0.2"/>
    <row r="748" s="147" customFormat="1" x14ac:dyDescent="0.2"/>
    <row r="749" s="147" customFormat="1" x14ac:dyDescent="0.2"/>
    <row r="750" s="147" customFormat="1" x14ac:dyDescent="0.2"/>
    <row r="751" s="147" customFormat="1" x14ac:dyDescent="0.2"/>
    <row r="752" s="147" customFormat="1" x14ac:dyDescent="0.2"/>
    <row r="753" s="147" customFormat="1" x14ac:dyDescent="0.2"/>
    <row r="754" s="147" customFormat="1" x14ac:dyDescent="0.2"/>
    <row r="755" s="147" customFormat="1" x14ac:dyDescent="0.2"/>
    <row r="756" s="147" customFormat="1" x14ac:dyDescent="0.2"/>
    <row r="757" s="147" customFormat="1" x14ac:dyDescent="0.2"/>
    <row r="758" s="147" customFormat="1" x14ac:dyDescent="0.2"/>
    <row r="759" s="147" customFormat="1" x14ac:dyDescent="0.2"/>
    <row r="760" s="147" customFormat="1" x14ac:dyDescent="0.2"/>
    <row r="761" s="147" customFormat="1" x14ac:dyDescent="0.2"/>
    <row r="762" s="147" customFormat="1" x14ac:dyDescent="0.2"/>
    <row r="763" s="147" customFormat="1" x14ac:dyDescent="0.2"/>
    <row r="764" s="147" customFormat="1" x14ac:dyDescent="0.2"/>
    <row r="765" s="147" customFormat="1" x14ac:dyDescent="0.2"/>
    <row r="766" s="147" customFormat="1" x14ac:dyDescent="0.2"/>
    <row r="767" s="147" customFormat="1" x14ac:dyDescent="0.2"/>
    <row r="768" s="147" customFormat="1" x14ac:dyDescent="0.2"/>
    <row r="769" s="147" customFormat="1" x14ac:dyDescent="0.2"/>
    <row r="770" s="147" customFormat="1" x14ac:dyDescent="0.2"/>
    <row r="771" s="147" customFormat="1" x14ac:dyDescent="0.2"/>
    <row r="772" s="147" customFormat="1" x14ac:dyDescent="0.2"/>
    <row r="773" s="147" customFormat="1" x14ac:dyDescent="0.2"/>
    <row r="774" s="147" customFormat="1" x14ac:dyDescent="0.2"/>
    <row r="775" s="147" customFormat="1" x14ac:dyDescent="0.2"/>
    <row r="776" s="147" customFormat="1" x14ac:dyDescent="0.2"/>
    <row r="777" s="147" customFormat="1" x14ac:dyDescent="0.2"/>
    <row r="778" s="147" customFormat="1" x14ac:dyDescent="0.2"/>
    <row r="779" s="147" customFormat="1" x14ac:dyDescent="0.2"/>
    <row r="780" s="147" customFormat="1" x14ac:dyDescent="0.2"/>
    <row r="781" s="147" customFormat="1" x14ac:dyDescent="0.2"/>
    <row r="782" s="147" customFormat="1" x14ac:dyDescent="0.2"/>
    <row r="783" s="147" customFormat="1" x14ac:dyDescent="0.2"/>
    <row r="784" s="147" customFormat="1" x14ac:dyDescent="0.2"/>
    <row r="785" s="147" customFormat="1" x14ac:dyDescent="0.2"/>
    <row r="786" s="147" customFormat="1" x14ac:dyDescent="0.2"/>
    <row r="787" s="147" customFormat="1" x14ac:dyDescent="0.2"/>
    <row r="788" s="147" customFormat="1" x14ac:dyDescent="0.2"/>
    <row r="789" s="147" customFormat="1" x14ac:dyDescent="0.2"/>
    <row r="790" s="147" customFormat="1" x14ac:dyDescent="0.2"/>
    <row r="791" s="147" customFormat="1" x14ac:dyDescent="0.2"/>
    <row r="792" s="147" customFormat="1" x14ac:dyDescent="0.2"/>
    <row r="793" s="147" customFormat="1" x14ac:dyDescent="0.2"/>
    <row r="794" s="147" customFormat="1" x14ac:dyDescent="0.2"/>
    <row r="795" s="147" customFormat="1" x14ac:dyDescent="0.2"/>
    <row r="796" s="147" customFormat="1" x14ac:dyDescent="0.2"/>
    <row r="797" s="147" customFormat="1" x14ac:dyDescent="0.2"/>
    <row r="798" s="147" customFormat="1" x14ac:dyDescent="0.2"/>
    <row r="799" s="147" customFormat="1" x14ac:dyDescent="0.2"/>
    <row r="800" s="147" customFormat="1" x14ac:dyDescent="0.2"/>
    <row r="801" s="147" customFormat="1" x14ac:dyDescent="0.2"/>
    <row r="802" s="147" customFormat="1" x14ac:dyDescent="0.2"/>
    <row r="803" s="147" customFormat="1" x14ac:dyDescent="0.2"/>
    <row r="804" s="147" customFormat="1" x14ac:dyDescent="0.2"/>
    <row r="805" s="147" customFormat="1" x14ac:dyDescent="0.2"/>
    <row r="806" s="147" customFormat="1" x14ac:dyDescent="0.2"/>
    <row r="807" s="147" customFormat="1" x14ac:dyDescent="0.2"/>
    <row r="808" s="147" customFormat="1" x14ac:dyDescent="0.2"/>
    <row r="809" s="147" customFormat="1" x14ac:dyDescent="0.2"/>
    <row r="810" s="147" customFormat="1" x14ac:dyDescent="0.2"/>
    <row r="811" s="147" customFormat="1" x14ac:dyDescent="0.2"/>
    <row r="812" s="147" customFormat="1" x14ac:dyDescent="0.2"/>
    <row r="813" s="147" customFormat="1" x14ac:dyDescent="0.2"/>
    <row r="814" s="147" customFormat="1" x14ac:dyDescent="0.2"/>
    <row r="815" s="147" customFormat="1" x14ac:dyDescent="0.2"/>
    <row r="816" s="147" customFormat="1" x14ac:dyDescent="0.2"/>
    <row r="817" s="147" customFormat="1" x14ac:dyDescent="0.2"/>
    <row r="818" s="147" customFormat="1" x14ac:dyDescent="0.2"/>
    <row r="819" s="147" customFormat="1" x14ac:dyDescent="0.2"/>
    <row r="820" s="147" customFormat="1" x14ac:dyDescent="0.2"/>
    <row r="821" s="147" customFormat="1" x14ac:dyDescent="0.2"/>
    <row r="822" s="147" customFormat="1" x14ac:dyDescent="0.2"/>
    <row r="823" s="147" customFormat="1" x14ac:dyDescent="0.2"/>
    <row r="824" s="147" customFormat="1" x14ac:dyDescent="0.2"/>
    <row r="825" s="147" customFormat="1" x14ac:dyDescent="0.2"/>
    <row r="826" s="147" customFormat="1" x14ac:dyDescent="0.2"/>
    <row r="827" s="147" customFormat="1" x14ac:dyDescent="0.2"/>
    <row r="828" s="147" customFormat="1" x14ac:dyDescent="0.2"/>
    <row r="829" s="147" customFormat="1" x14ac:dyDescent="0.2"/>
    <row r="830" s="147" customFormat="1" x14ac:dyDescent="0.2"/>
    <row r="831" s="147" customFormat="1" x14ac:dyDescent="0.2"/>
    <row r="832" s="147" customFormat="1" x14ac:dyDescent="0.2"/>
    <row r="833" s="147" customFormat="1" x14ac:dyDescent="0.2"/>
    <row r="834" s="147" customFormat="1" x14ac:dyDescent="0.2"/>
    <row r="835" s="147" customFormat="1" x14ac:dyDescent="0.2"/>
    <row r="836" s="147" customFormat="1" x14ac:dyDescent="0.2"/>
    <row r="837" s="147" customFormat="1" x14ac:dyDescent="0.2"/>
    <row r="838" s="147" customFormat="1" x14ac:dyDescent="0.2"/>
    <row r="839" s="147" customFormat="1" x14ac:dyDescent="0.2"/>
    <row r="840" s="147" customFormat="1" x14ac:dyDescent="0.2"/>
    <row r="841" s="147" customFormat="1" x14ac:dyDescent="0.2"/>
    <row r="842" s="147" customFormat="1" x14ac:dyDescent="0.2"/>
    <row r="843" s="147" customFormat="1" x14ac:dyDescent="0.2"/>
    <row r="844" s="147" customFormat="1" x14ac:dyDescent="0.2"/>
    <row r="845" s="147" customFormat="1" x14ac:dyDescent="0.2"/>
    <row r="846" s="147" customFormat="1" x14ac:dyDescent="0.2"/>
    <row r="847" s="147" customFormat="1" x14ac:dyDescent="0.2"/>
    <row r="848" s="147" customFormat="1" x14ac:dyDescent="0.2"/>
    <row r="849" s="147" customFormat="1" x14ac:dyDescent="0.2"/>
    <row r="850" s="147" customFormat="1" x14ac:dyDescent="0.2"/>
    <row r="851" s="147" customFormat="1" x14ac:dyDescent="0.2"/>
    <row r="852" s="147" customFormat="1" x14ac:dyDescent="0.2"/>
    <row r="853" s="147" customFormat="1" x14ac:dyDescent="0.2"/>
    <row r="854" s="147" customFormat="1" x14ac:dyDescent="0.2"/>
    <row r="855" s="147" customFormat="1" x14ac:dyDescent="0.2"/>
    <row r="856" s="147" customFormat="1" x14ac:dyDescent="0.2"/>
    <row r="857" s="147" customFormat="1" x14ac:dyDescent="0.2"/>
    <row r="858" s="147" customFormat="1" x14ac:dyDescent="0.2"/>
    <row r="859" s="147" customFormat="1" x14ac:dyDescent="0.2"/>
    <row r="860" s="147" customFormat="1" x14ac:dyDescent="0.2"/>
    <row r="861" s="147" customFormat="1" x14ac:dyDescent="0.2"/>
    <row r="862" s="147" customFormat="1" x14ac:dyDescent="0.2"/>
    <row r="863" s="147" customFormat="1" x14ac:dyDescent="0.2"/>
    <row r="864" s="147" customFormat="1" x14ac:dyDescent="0.2"/>
    <row r="865" s="147" customFormat="1" x14ac:dyDescent="0.2"/>
    <row r="866" s="147" customFormat="1" x14ac:dyDescent="0.2"/>
    <row r="867" s="147" customFormat="1" x14ac:dyDescent="0.2"/>
    <row r="868" s="147" customFormat="1" x14ac:dyDescent="0.2"/>
    <row r="869" s="147" customFormat="1" x14ac:dyDescent="0.2"/>
    <row r="870" s="147" customFormat="1" x14ac:dyDescent="0.2"/>
    <row r="871" s="147" customFormat="1" x14ac:dyDescent="0.2"/>
    <row r="872" s="147" customFormat="1" x14ac:dyDescent="0.2"/>
    <row r="873" s="147" customFormat="1" x14ac:dyDescent="0.2"/>
    <row r="874" s="147" customFormat="1" x14ac:dyDescent="0.2"/>
    <row r="875" s="147" customFormat="1" x14ac:dyDescent="0.2"/>
    <row r="876" s="147" customFormat="1" x14ac:dyDescent="0.2"/>
    <row r="877" s="147" customFormat="1" x14ac:dyDescent="0.2"/>
    <row r="878" s="147" customFormat="1" x14ac:dyDescent="0.2"/>
    <row r="879" s="147" customFormat="1" x14ac:dyDescent="0.2"/>
    <row r="880" s="147" customFormat="1" x14ac:dyDescent="0.2"/>
    <row r="881" s="147" customFormat="1" x14ac:dyDescent="0.2"/>
    <row r="882" s="147" customFormat="1" x14ac:dyDescent="0.2"/>
    <row r="883" s="147" customFormat="1" x14ac:dyDescent="0.2"/>
    <row r="884" s="147" customFormat="1" x14ac:dyDescent="0.2"/>
    <row r="885" s="147" customFormat="1" x14ac:dyDescent="0.2"/>
    <row r="886" s="147" customFormat="1" x14ac:dyDescent="0.2"/>
    <row r="887" s="147" customFormat="1" x14ac:dyDescent="0.2"/>
    <row r="888" s="147" customFormat="1" x14ac:dyDescent="0.2"/>
    <row r="889" s="147" customFormat="1" x14ac:dyDescent="0.2"/>
    <row r="890" s="147" customFormat="1" x14ac:dyDescent="0.2"/>
    <row r="891" s="147" customFormat="1" x14ac:dyDescent="0.2"/>
    <row r="892" s="147" customFormat="1" x14ac:dyDescent="0.2"/>
    <row r="893" s="147" customFormat="1" x14ac:dyDescent="0.2"/>
    <row r="894" s="147" customFormat="1" x14ac:dyDescent="0.2"/>
    <row r="895" s="147" customFormat="1" x14ac:dyDescent="0.2"/>
    <row r="896" s="147" customFormat="1" x14ac:dyDescent="0.2"/>
    <row r="897" s="147" customFormat="1" x14ac:dyDescent="0.2"/>
    <row r="898" s="147" customFormat="1" x14ac:dyDescent="0.2"/>
    <row r="899" s="147" customFormat="1" x14ac:dyDescent="0.2"/>
    <row r="900" s="147" customFormat="1" x14ac:dyDescent="0.2"/>
    <row r="901" s="147" customFormat="1" x14ac:dyDescent="0.2"/>
    <row r="902" s="147" customFormat="1" x14ac:dyDescent="0.2"/>
    <row r="903" s="147" customFormat="1" x14ac:dyDescent="0.2"/>
    <row r="904" s="147" customFormat="1" x14ac:dyDescent="0.2"/>
    <row r="905" s="147" customFormat="1" x14ac:dyDescent="0.2"/>
    <row r="906" s="147" customFormat="1" x14ac:dyDescent="0.2"/>
    <row r="907" s="147" customFormat="1" x14ac:dyDescent="0.2"/>
    <row r="908" s="147" customFormat="1" x14ac:dyDescent="0.2"/>
    <row r="909" s="147" customFormat="1" x14ac:dyDescent="0.2"/>
    <row r="910" s="147" customFormat="1" x14ac:dyDescent="0.2"/>
    <row r="911" s="147" customFormat="1" x14ac:dyDescent="0.2"/>
    <row r="912" s="147" customFormat="1" x14ac:dyDescent="0.2"/>
    <row r="913" spans="1:8" s="147" customFormat="1" x14ac:dyDescent="0.2"/>
    <row r="914" spans="1:8" s="147" customFormat="1" x14ac:dyDescent="0.2"/>
    <row r="915" spans="1:8" s="147" customFormat="1" x14ac:dyDescent="0.2"/>
    <row r="916" spans="1:8" s="147" customFormat="1" x14ac:dyDescent="0.2">
      <c r="A916" s="70"/>
      <c r="B916" s="70"/>
      <c r="C916" s="70"/>
      <c r="D916" s="70"/>
      <c r="E916" s="70"/>
      <c r="F916" s="70"/>
      <c r="G916" s="70"/>
      <c r="H916" s="70"/>
    </row>
    <row r="917" spans="1:8" s="147" customFormat="1" x14ac:dyDescent="0.2">
      <c r="A917" s="70"/>
      <c r="B917" s="70"/>
      <c r="C917" s="70"/>
      <c r="D917" s="70"/>
      <c r="E917" s="70"/>
      <c r="F917" s="70"/>
      <c r="G917" s="70"/>
      <c r="H917" s="70"/>
    </row>
    <row r="918" spans="1:8" s="147" customFormat="1" x14ac:dyDescent="0.2">
      <c r="A918" s="70"/>
      <c r="B918" s="70"/>
      <c r="C918" s="70"/>
      <c r="D918" s="70"/>
      <c r="E918" s="70"/>
      <c r="F918" s="70"/>
      <c r="G918" s="70"/>
      <c r="H918" s="70"/>
    </row>
    <row r="919" spans="1:8" s="147" customFormat="1" x14ac:dyDescent="0.2">
      <c r="A919" s="70"/>
      <c r="B919" s="70"/>
      <c r="C919" s="70"/>
      <c r="D919" s="70"/>
      <c r="E919" s="70"/>
      <c r="F919" s="70"/>
      <c r="G919" s="70"/>
      <c r="H919" s="70"/>
    </row>
  </sheetData>
  <mergeCells count="10">
    <mergeCell ref="A3:A7"/>
    <mergeCell ref="B3:E4"/>
    <mergeCell ref="F3:H4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38"/>
  <sheetViews>
    <sheetView zoomScaleNormal="100" workbookViewId="0">
      <selection activeCell="I6" sqref="I6"/>
    </sheetView>
  </sheetViews>
  <sheetFormatPr defaultColWidth="9.140625" defaultRowHeight="15" x14ac:dyDescent="0.25"/>
  <cols>
    <col min="1" max="1" width="3.85546875" style="75" customWidth="1"/>
    <col min="2" max="2" width="24.85546875" style="75" customWidth="1"/>
    <col min="3" max="7" width="7.140625" style="75" customWidth="1"/>
    <col min="8" max="20" width="6.28515625" style="75" customWidth="1"/>
    <col min="21" max="16384" width="9.140625" style="75"/>
  </cols>
  <sheetData>
    <row r="1" spans="1:20" x14ac:dyDescent="0.25">
      <c r="A1" s="60" t="s">
        <v>24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0" x14ac:dyDescent="0.25">
      <c r="A2" s="49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0" x14ac:dyDescent="0.25">
      <c r="B3" s="50"/>
      <c r="C3" s="50"/>
      <c r="D3" s="50"/>
      <c r="E3" s="50"/>
      <c r="F3" s="50"/>
      <c r="G3" s="50"/>
      <c r="O3" s="179"/>
      <c r="P3" s="143"/>
      <c r="R3" s="610" t="s">
        <v>667</v>
      </c>
      <c r="S3" s="610"/>
      <c r="T3" s="610"/>
    </row>
    <row r="4" spans="1:20" ht="21.75" customHeight="1" x14ac:dyDescent="0.25">
      <c r="A4" s="613"/>
      <c r="B4" s="614"/>
      <c r="C4" s="615">
        <v>2021</v>
      </c>
      <c r="D4" s="611">
        <v>2022</v>
      </c>
      <c r="E4" s="611">
        <v>2023</v>
      </c>
      <c r="F4" s="611">
        <v>2024</v>
      </c>
      <c r="G4" s="611">
        <v>2025</v>
      </c>
      <c r="H4" s="617">
        <v>2025</v>
      </c>
      <c r="I4" s="618"/>
      <c r="J4" s="618"/>
      <c r="K4" s="618"/>
      <c r="L4" s="618"/>
      <c r="M4" s="618"/>
      <c r="N4" s="618"/>
      <c r="O4" s="617">
        <v>2026</v>
      </c>
      <c r="P4" s="618"/>
      <c r="Q4" s="618"/>
      <c r="R4" s="618"/>
      <c r="S4" s="618"/>
      <c r="T4" s="618"/>
    </row>
    <row r="5" spans="1:20" ht="28.5" customHeight="1" x14ac:dyDescent="0.25">
      <c r="A5" s="613"/>
      <c r="B5" s="614"/>
      <c r="C5" s="616"/>
      <c r="D5" s="611"/>
      <c r="E5" s="611"/>
      <c r="F5" s="611"/>
      <c r="G5" s="611"/>
      <c r="H5" s="355" t="s">
        <v>499</v>
      </c>
      <c r="I5" s="354" t="s">
        <v>505</v>
      </c>
      <c r="J5" s="354" t="s">
        <v>506</v>
      </c>
      <c r="K5" s="354" t="s">
        <v>438</v>
      </c>
      <c r="L5" s="354" t="s">
        <v>439</v>
      </c>
      <c r="M5" s="339" t="s">
        <v>440</v>
      </c>
      <c r="N5" s="339" t="s">
        <v>441</v>
      </c>
      <c r="O5" s="354" t="s">
        <v>526</v>
      </c>
      <c r="P5" s="354" t="s">
        <v>527</v>
      </c>
      <c r="Q5" s="354" t="s">
        <v>528</v>
      </c>
      <c r="R5" s="354" t="s">
        <v>257</v>
      </c>
      <c r="S5" s="354" t="s">
        <v>258</v>
      </c>
      <c r="T5" s="355" t="s">
        <v>499</v>
      </c>
    </row>
    <row r="6" spans="1:20" ht="29.25" customHeight="1" x14ac:dyDescent="0.25">
      <c r="A6" s="612" t="s">
        <v>601</v>
      </c>
      <c r="B6" s="612"/>
      <c r="C6" s="427">
        <v>1546</v>
      </c>
      <c r="D6" s="296">
        <v>1730</v>
      </c>
      <c r="E6" s="296">
        <v>1937</v>
      </c>
      <c r="F6" s="296">
        <v>2146</v>
      </c>
      <c r="G6" s="296">
        <v>2349</v>
      </c>
      <c r="H6" s="340">
        <v>2406</v>
      </c>
      <c r="I6" s="340">
        <v>2394</v>
      </c>
      <c r="J6" s="340">
        <v>2392</v>
      </c>
      <c r="K6" s="340">
        <v>2396</v>
      </c>
      <c r="L6" s="340">
        <v>2400</v>
      </c>
      <c r="M6" s="340">
        <v>2405</v>
      </c>
      <c r="N6" s="340">
        <v>2436</v>
      </c>
      <c r="O6" s="340">
        <v>2457</v>
      </c>
      <c r="P6" s="340">
        <v>2540</v>
      </c>
      <c r="Q6" s="340">
        <v>2528</v>
      </c>
      <c r="R6" s="340">
        <v>2531</v>
      </c>
      <c r="S6" s="526">
        <v>2595</v>
      </c>
      <c r="T6" s="526">
        <v>2620</v>
      </c>
    </row>
    <row r="7" spans="1:20" ht="38.25" x14ac:dyDescent="0.25">
      <c r="A7" s="539" t="s">
        <v>26</v>
      </c>
      <c r="B7" s="539" t="s">
        <v>602</v>
      </c>
      <c r="C7" s="427">
        <v>1239</v>
      </c>
      <c r="D7" s="296">
        <v>1421</v>
      </c>
      <c r="E7" s="296">
        <v>1613</v>
      </c>
      <c r="F7" s="296">
        <v>1819</v>
      </c>
      <c r="G7" s="296">
        <v>1996</v>
      </c>
      <c r="H7" s="340">
        <v>2000</v>
      </c>
      <c r="I7" s="340">
        <v>2087</v>
      </c>
      <c r="J7" s="340">
        <v>2078</v>
      </c>
      <c r="K7" s="340">
        <v>2074</v>
      </c>
      <c r="L7" s="340">
        <v>2082</v>
      </c>
      <c r="M7" s="340">
        <v>2107</v>
      </c>
      <c r="N7" s="340">
        <v>2095</v>
      </c>
      <c r="O7" s="340">
        <v>2104</v>
      </c>
      <c r="P7" s="340">
        <v>2162</v>
      </c>
      <c r="Q7" s="340">
        <v>2163</v>
      </c>
      <c r="R7" s="340">
        <v>2209</v>
      </c>
      <c r="S7" s="526">
        <v>2276</v>
      </c>
      <c r="T7" s="526">
        <v>2287</v>
      </c>
    </row>
    <row r="8" spans="1:20" ht="25.5" x14ac:dyDescent="0.25">
      <c r="A8" s="539" t="s">
        <v>27</v>
      </c>
      <c r="B8" s="539" t="s">
        <v>603</v>
      </c>
      <c r="C8" s="427">
        <v>2073</v>
      </c>
      <c r="D8" s="296">
        <v>2235</v>
      </c>
      <c r="E8" s="296">
        <v>2531</v>
      </c>
      <c r="F8" s="296">
        <v>2716</v>
      </c>
      <c r="G8" s="296">
        <v>2946</v>
      </c>
      <c r="H8" s="340">
        <v>3048</v>
      </c>
      <c r="I8" s="340">
        <v>2957</v>
      </c>
      <c r="J8" s="340">
        <v>2913</v>
      </c>
      <c r="K8" s="340">
        <v>3012</v>
      </c>
      <c r="L8" s="340">
        <v>2973</v>
      </c>
      <c r="M8" s="340">
        <v>2939</v>
      </c>
      <c r="N8" s="340">
        <v>3135</v>
      </c>
      <c r="O8" s="340">
        <v>2971</v>
      </c>
      <c r="P8" s="340">
        <v>3243</v>
      </c>
      <c r="Q8" s="340">
        <v>3021</v>
      </c>
      <c r="R8" s="340">
        <v>3008</v>
      </c>
      <c r="S8" s="526">
        <v>3115</v>
      </c>
      <c r="T8" s="526">
        <v>3231</v>
      </c>
    </row>
    <row r="9" spans="1:20" ht="25.5" x14ac:dyDescent="0.25">
      <c r="A9" s="539" t="s">
        <v>28</v>
      </c>
      <c r="B9" s="539" t="s">
        <v>604</v>
      </c>
      <c r="C9" s="427">
        <v>1193</v>
      </c>
      <c r="D9" s="296">
        <v>1333</v>
      </c>
      <c r="E9" s="296">
        <v>1493</v>
      </c>
      <c r="F9" s="296">
        <v>1750</v>
      </c>
      <c r="G9" s="296">
        <v>1904</v>
      </c>
      <c r="H9" s="340">
        <v>1924</v>
      </c>
      <c r="I9" s="340">
        <v>1913</v>
      </c>
      <c r="J9" s="340">
        <v>1937</v>
      </c>
      <c r="K9" s="340">
        <v>1901</v>
      </c>
      <c r="L9" s="340">
        <v>1935</v>
      </c>
      <c r="M9" s="340">
        <v>1937</v>
      </c>
      <c r="N9" s="340">
        <v>1970</v>
      </c>
      <c r="O9" s="340">
        <v>2005</v>
      </c>
      <c r="P9" s="340">
        <v>2014</v>
      </c>
      <c r="Q9" s="340">
        <v>2026</v>
      </c>
      <c r="R9" s="340">
        <v>2078</v>
      </c>
      <c r="S9" s="526">
        <v>2052</v>
      </c>
      <c r="T9" s="526">
        <v>2073</v>
      </c>
    </row>
    <row r="10" spans="1:20" s="54" customFormat="1" ht="66" customHeight="1" x14ac:dyDescent="0.25">
      <c r="A10" s="539" t="s">
        <v>29</v>
      </c>
      <c r="B10" s="539" t="s">
        <v>605</v>
      </c>
      <c r="C10" s="427">
        <v>2087</v>
      </c>
      <c r="D10" s="296">
        <v>2252</v>
      </c>
      <c r="E10" s="296">
        <v>2458</v>
      </c>
      <c r="F10" s="296">
        <v>2694</v>
      </c>
      <c r="G10" s="296">
        <v>2786</v>
      </c>
      <c r="H10" s="340">
        <v>2842</v>
      </c>
      <c r="I10" s="340">
        <v>2734</v>
      </c>
      <c r="J10" s="340">
        <v>2757</v>
      </c>
      <c r="K10" s="340">
        <v>2803</v>
      </c>
      <c r="L10" s="340">
        <v>2775</v>
      </c>
      <c r="M10" s="340">
        <v>2771</v>
      </c>
      <c r="N10" s="340">
        <v>2942</v>
      </c>
      <c r="O10" s="340">
        <v>2813</v>
      </c>
      <c r="P10" s="340">
        <v>3125</v>
      </c>
      <c r="Q10" s="340">
        <v>2959</v>
      </c>
      <c r="R10" s="340">
        <v>2960</v>
      </c>
      <c r="S10" s="526">
        <v>2994</v>
      </c>
      <c r="T10" s="526">
        <v>3098</v>
      </c>
    </row>
    <row r="11" spans="1:20" s="54" customFormat="1" ht="89.25" x14ac:dyDescent="0.25">
      <c r="A11" s="539" t="s">
        <v>30</v>
      </c>
      <c r="B11" s="539" t="s">
        <v>606</v>
      </c>
      <c r="C11" s="427">
        <v>1332</v>
      </c>
      <c r="D11" s="296">
        <v>1441</v>
      </c>
      <c r="E11" s="296">
        <v>1593</v>
      </c>
      <c r="F11" s="296">
        <v>1898</v>
      </c>
      <c r="G11" s="296">
        <v>2010</v>
      </c>
      <c r="H11" s="340">
        <v>2016</v>
      </c>
      <c r="I11" s="340">
        <v>2010</v>
      </c>
      <c r="J11" s="340">
        <v>2012</v>
      </c>
      <c r="K11" s="340">
        <v>2022</v>
      </c>
      <c r="L11" s="340">
        <v>2013</v>
      </c>
      <c r="M11" s="340">
        <v>2024</v>
      </c>
      <c r="N11" s="340">
        <v>2052</v>
      </c>
      <c r="O11" s="340">
        <v>2027</v>
      </c>
      <c r="P11" s="340">
        <v>2216</v>
      </c>
      <c r="Q11" s="340">
        <v>2175</v>
      </c>
      <c r="R11" s="340">
        <v>2188</v>
      </c>
      <c r="S11" s="526">
        <v>2200</v>
      </c>
      <c r="T11" s="526">
        <v>2220</v>
      </c>
    </row>
    <row r="12" spans="1:20" s="54" customFormat="1" ht="25.5" x14ac:dyDescent="0.25">
      <c r="A12" s="539" t="s">
        <v>31</v>
      </c>
      <c r="B12" s="539" t="s">
        <v>607</v>
      </c>
      <c r="C12" s="427">
        <v>1112</v>
      </c>
      <c r="D12" s="296">
        <v>1252</v>
      </c>
      <c r="E12" s="296">
        <v>1430</v>
      </c>
      <c r="F12" s="296">
        <v>1676</v>
      </c>
      <c r="G12" s="296">
        <v>1832</v>
      </c>
      <c r="H12" s="340">
        <v>1849</v>
      </c>
      <c r="I12" s="340">
        <v>1841</v>
      </c>
      <c r="J12" s="340">
        <v>1848</v>
      </c>
      <c r="K12" s="340">
        <v>1861</v>
      </c>
      <c r="L12" s="340">
        <v>1874</v>
      </c>
      <c r="M12" s="340">
        <v>1880</v>
      </c>
      <c r="N12" s="340">
        <v>1890</v>
      </c>
      <c r="O12" s="340">
        <v>1904</v>
      </c>
      <c r="P12" s="340">
        <v>1992</v>
      </c>
      <c r="Q12" s="340">
        <v>1990</v>
      </c>
      <c r="R12" s="340">
        <v>1987</v>
      </c>
      <c r="S12" s="526">
        <v>2018</v>
      </c>
      <c r="T12" s="526">
        <v>2010</v>
      </c>
    </row>
    <row r="13" spans="1:20" s="54" customFormat="1" ht="63.75" x14ac:dyDescent="0.25">
      <c r="A13" s="539" t="s">
        <v>32</v>
      </c>
      <c r="B13" s="539" t="s">
        <v>608</v>
      </c>
      <c r="C13" s="427">
        <v>1178</v>
      </c>
      <c r="D13" s="296">
        <v>1362</v>
      </c>
      <c r="E13" s="296">
        <v>1572</v>
      </c>
      <c r="F13" s="296">
        <v>1883</v>
      </c>
      <c r="G13" s="296">
        <v>2043</v>
      </c>
      <c r="H13" s="340">
        <v>2053</v>
      </c>
      <c r="I13" s="340">
        <v>2048</v>
      </c>
      <c r="J13" s="340">
        <v>2046</v>
      </c>
      <c r="K13" s="340">
        <v>2059</v>
      </c>
      <c r="L13" s="340">
        <v>2079</v>
      </c>
      <c r="M13" s="340">
        <v>2075</v>
      </c>
      <c r="N13" s="340">
        <v>2080</v>
      </c>
      <c r="O13" s="340">
        <v>2126</v>
      </c>
      <c r="P13" s="340">
        <v>2186</v>
      </c>
      <c r="Q13" s="340">
        <v>2209</v>
      </c>
      <c r="R13" s="340">
        <v>2166</v>
      </c>
      <c r="S13" s="526">
        <v>2192</v>
      </c>
      <c r="T13" s="526">
        <v>2189</v>
      </c>
    </row>
    <row r="14" spans="1:20" s="54" customFormat="1" ht="25.5" x14ac:dyDescent="0.25">
      <c r="A14" s="539" t="s">
        <v>33</v>
      </c>
      <c r="B14" s="539" t="s">
        <v>609</v>
      </c>
      <c r="C14" s="427">
        <v>1150</v>
      </c>
      <c r="D14" s="296">
        <v>1286</v>
      </c>
      <c r="E14" s="296">
        <v>1488</v>
      </c>
      <c r="F14" s="296">
        <v>1720</v>
      </c>
      <c r="G14" s="296">
        <v>1860</v>
      </c>
      <c r="H14" s="340">
        <v>1860</v>
      </c>
      <c r="I14" s="340">
        <v>1852</v>
      </c>
      <c r="J14" s="340">
        <v>1859</v>
      </c>
      <c r="K14" s="340">
        <v>1912</v>
      </c>
      <c r="L14" s="340">
        <v>1852</v>
      </c>
      <c r="M14" s="340">
        <v>1868</v>
      </c>
      <c r="N14" s="340">
        <v>1860</v>
      </c>
      <c r="O14" s="340">
        <v>1882</v>
      </c>
      <c r="P14" s="340">
        <v>2047</v>
      </c>
      <c r="Q14" s="340">
        <v>2065</v>
      </c>
      <c r="R14" s="340">
        <v>2026</v>
      </c>
      <c r="S14" s="526">
        <v>2010</v>
      </c>
      <c r="T14" s="526">
        <v>2021</v>
      </c>
    </row>
    <row r="15" spans="1:20" s="54" customFormat="1" ht="64.5" customHeight="1" x14ac:dyDescent="0.25">
      <c r="A15" s="539" t="s">
        <v>34</v>
      </c>
      <c r="B15" s="539" t="s">
        <v>610</v>
      </c>
      <c r="C15" s="427">
        <v>1111</v>
      </c>
      <c r="D15" s="296">
        <v>1312</v>
      </c>
      <c r="E15" s="296">
        <v>1534</v>
      </c>
      <c r="F15" s="296">
        <v>1730</v>
      </c>
      <c r="G15" s="296">
        <v>1892</v>
      </c>
      <c r="H15" s="340">
        <v>1937</v>
      </c>
      <c r="I15" s="340">
        <v>1940</v>
      </c>
      <c r="J15" s="340">
        <v>1923</v>
      </c>
      <c r="K15" s="340">
        <v>1931</v>
      </c>
      <c r="L15" s="340">
        <v>1936</v>
      </c>
      <c r="M15" s="340">
        <v>1934</v>
      </c>
      <c r="N15" s="340">
        <v>1900</v>
      </c>
      <c r="O15" s="340">
        <v>1807</v>
      </c>
      <c r="P15" s="340">
        <v>1899</v>
      </c>
      <c r="Q15" s="340">
        <v>1886</v>
      </c>
      <c r="R15" s="340">
        <v>1880</v>
      </c>
      <c r="S15" s="526">
        <v>1944</v>
      </c>
      <c r="T15" s="526">
        <v>1958</v>
      </c>
    </row>
    <row r="16" spans="1:20" s="54" customFormat="1" ht="25.5" x14ac:dyDescent="0.25">
      <c r="A16" s="539" t="s">
        <v>35</v>
      </c>
      <c r="B16" s="539" t="s">
        <v>611</v>
      </c>
      <c r="C16" s="427">
        <v>2117</v>
      </c>
      <c r="D16" s="296">
        <v>2405</v>
      </c>
      <c r="E16" s="296">
        <v>2584</v>
      </c>
      <c r="F16" s="296">
        <v>2757</v>
      </c>
      <c r="G16" s="296">
        <v>2979</v>
      </c>
      <c r="H16" s="340">
        <v>3013</v>
      </c>
      <c r="I16" s="340">
        <v>2990</v>
      </c>
      <c r="J16" s="340">
        <v>3011</v>
      </c>
      <c r="K16" s="340">
        <v>3003</v>
      </c>
      <c r="L16" s="340">
        <v>2989</v>
      </c>
      <c r="M16" s="340">
        <v>3006</v>
      </c>
      <c r="N16" s="340">
        <v>3065</v>
      </c>
      <c r="O16" s="340">
        <v>3317</v>
      </c>
      <c r="P16" s="340">
        <v>3250</v>
      </c>
      <c r="Q16" s="340">
        <v>3178</v>
      </c>
      <c r="R16" s="340">
        <v>3286</v>
      </c>
      <c r="S16" s="526">
        <v>3266</v>
      </c>
      <c r="T16" s="526">
        <v>3280</v>
      </c>
    </row>
    <row r="17" spans="1:20" s="54" customFormat="1" ht="38.25" x14ac:dyDescent="0.25">
      <c r="A17" s="539" t="s">
        <v>36</v>
      </c>
      <c r="B17" s="539" t="s">
        <v>612</v>
      </c>
      <c r="C17" s="427">
        <v>2412</v>
      </c>
      <c r="D17" s="296">
        <v>2408</v>
      </c>
      <c r="E17" s="296">
        <v>2607</v>
      </c>
      <c r="F17" s="296">
        <v>2869</v>
      </c>
      <c r="G17" s="296">
        <v>3043</v>
      </c>
      <c r="H17" s="340">
        <v>2964</v>
      </c>
      <c r="I17" s="340">
        <v>3169</v>
      </c>
      <c r="J17" s="340">
        <v>3007</v>
      </c>
      <c r="K17" s="340">
        <v>3062</v>
      </c>
      <c r="L17" s="340">
        <v>3025</v>
      </c>
      <c r="M17" s="340">
        <v>3065</v>
      </c>
      <c r="N17" s="340">
        <v>3061</v>
      </c>
      <c r="O17" s="340">
        <v>3147</v>
      </c>
      <c r="P17" s="340">
        <v>3177</v>
      </c>
      <c r="Q17" s="340">
        <v>3464</v>
      </c>
      <c r="R17" s="340">
        <v>3171</v>
      </c>
      <c r="S17" s="526">
        <v>3226</v>
      </c>
      <c r="T17" s="526">
        <v>3194</v>
      </c>
    </row>
    <row r="18" spans="1:20" s="54" customFormat="1" ht="25.5" x14ac:dyDescent="0.25">
      <c r="A18" s="539" t="s">
        <v>37</v>
      </c>
      <c r="B18" s="539" t="s">
        <v>613</v>
      </c>
      <c r="C18" s="427">
        <v>1289</v>
      </c>
      <c r="D18" s="296">
        <v>1513</v>
      </c>
      <c r="E18" s="296">
        <v>1560</v>
      </c>
      <c r="F18" s="296">
        <v>1738</v>
      </c>
      <c r="G18" s="296">
        <v>1846</v>
      </c>
      <c r="H18" s="340">
        <v>1800</v>
      </c>
      <c r="I18" s="340">
        <v>1900</v>
      </c>
      <c r="J18" s="340">
        <v>1908</v>
      </c>
      <c r="K18" s="340">
        <v>1905</v>
      </c>
      <c r="L18" s="340">
        <v>1900</v>
      </c>
      <c r="M18" s="340">
        <v>1785</v>
      </c>
      <c r="N18" s="340">
        <v>1829</v>
      </c>
      <c r="O18" s="340">
        <v>1901</v>
      </c>
      <c r="P18" s="340">
        <v>1980</v>
      </c>
      <c r="Q18" s="340">
        <v>1990</v>
      </c>
      <c r="R18" s="340">
        <v>2105</v>
      </c>
      <c r="S18" s="526">
        <v>2149</v>
      </c>
      <c r="T18" s="526">
        <v>2132</v>
      </c>
    </row>
    <row r="19" spans="1:20" s="54" customFormat="1" ht="51" x14ac:dyDescent="0.25">
      <c r="A19" s="539" t="s">
        <v>38</v>
      </c>
      <c r="B19" s="539" t="s">
        <v>614</v>
      </c>
      <c r="C19" s="427">
        <v>1596</v>
      </c>
      <c r="D19" s="296">
        <v>1806</v>
      </c>
      <c r="E19" s="296">
        <v>2035</v>
      </c>
      <c r="F19" s="296">
        <v>2445</v>
      </c>
      <c r="G19" s="296">
        <v>2793</v>
      </c>
      <c r="H19" s="340">
        <v>2779</v>
      </c>
      <c r="I19" s="340">
        <v>2791</v>
      </c>
      <c r="J19" s="340">
        <v>2912</v>
      </c>
      <c r="K19" s="340">
        <v>2939</v>
      </c>
      <c r="L19" s="340">
        <v>2912</v>
      </c>
      <c r="M19" s="340">
        <v>2877</v>
      </c>
      <c r="N19" s="340">
        <v>2952</v>
      </c>
      <c r="O19" s="340">
        <v>3004</v>
      </c>
      <c r="P19" s="340">
        <v>3095</v>
      </c>
      <c r="Q19" s="340">
        <v>3255</v>
      </c>
      <c r="R19" s="340">
        <v>3298</v>
      </c>
      <c r="S19" s="526">
        <v>3266</v>
      </c>
      <c r="T19" s="526">
        <v>3324</v>
      </c>
    </row>
    <row r="20" spans="1:20" s="54" customFormat="1" ht="51" x14ac:dyDescent="0.25">
      <c r="A20" s="539" t="s">
        <v>39</v>
      </c>
      <c r="B20" s="539" t="s">
        <v>615</v>
      </c>
      <c r="C20" s="427">
        <v>1336</v>
      </c>
      <c r="D20" s="296">
        <v>1462</v>
      </c>
      <c r="E20" s="296">
        <v>1641</v>
      </c>
      <c r="F20" s="296">
        <v>1994</v>
      </c>
      <c r="G20" s="296">
        <v>2130</v>
      </c>
      <c r="H20" s="340">
        <v>2204</v>
      </c>
      <c r="I20" s="340">
        <v>2149</v>
      </c>
      <c r="J20" s="340">
        <v>2201</v>
      </c>
      <c r="K20" s="340">
        <v>2089</v>
      </c>
      <c r="L20" s="340">
        <v>2115</v>
      </c>
      <c r="M20" s="340">
        <v>2110</v>
      </c>
      <c r="N20" s="340">
        <v>2139</v>
      </c>
      <c r="O20" s="340">
        <v>1986</v>
      </c>
      <c r="P20" s="340">
        <v>2187</v>
      </c>
      <c r="Q20" s="340">
        <v>2151</v>
      </c>
      <c r="R20" s="340">
        <v>2294</v>
      </c>
      <c r="S20" s="526">
        <v>2262</v>
      </c>
      <c r="T20" s="526">
        <v>2259</v>
      </c>
    </row>
    <row r="21" spans="1:20" s="54" customFormat="1" ht="51" customHeight="1" x14ac:dyDescent="0.25">
      <c r="A21" s="539" t="s">
        <v>40</v>
      </c>
      <c r="B21" s="539" t="s">
        <v>616</v>
      </c>
      <c r="C21" s="427">
        <v>2013</v>
      </c>
      <c r="D21" s="296">
        <v>2231</v>
      </c>
      <c r="E21" s="296">
        <v>2460</v>
      </c>
      <c r="F21" s="296">
        <v>2550</v>
      </c>
      <c r="G21" s="296">
        <v>2839</v>
      </c>
      <c r="H21" s="340">
        <v>2976</v>
      </c>
      <c r="I21" s="340">
        <v>2961</v>
      </c>
      <c r="J21" s="340">
        <v>2952</v>
      </c>
      <c r="K21" s="340">
        <v>2947</v>
      </c>
      <c r="L21" s="340">
        <v>2944</v>
      </c>
      <c r="M21" s="340">
        <v>2953</v>
      </c>
      <c r="N21" s="340">
        <v>2961</v>
      </c>
      <c r="O21" s="340">
        <v>2968</v>
      </c>
      <c r="P21" s="340">
        <v>3090</v>
      </c>
      <c r="Q21" s="340">
        <v>3067</v>
      </c>
      <c r="R21" s="340">
        <v>3080</v>
      </c>
      <c r="S21" s="526">
        <v>3167</v>
      </c>
      <c r="T21" s="526">
        <v>3175</v>
      </c>
    </row>
    <row r="22" spans="1:20" s="54" customFormat="1" ht="25.5" x14ac:dyDescent="0.25">
      <c r="A22" s="539" t="s">
        <v>41</v>
      </c>
      <c r="B22" s="428" t="s">
        <v>617</v>
      </c>
      <c r="C22" s="427">
        <v>1585</v>
      </c>
      <c r="D22" s="296">
        <v>1818</v>
      </c>
      <c r="E22" s="296">
        <v>2027</v>
      </c>
      <c r="F22" s="296">
        <v>2148</v>
      </c>
      <c r="G22" s="296">
        <v>2409</v>
      </c>
      <c r="H22" s="340">
        <v>2504</v>
      </c>
      <c r="I22" s="340">
        <v>2499</v>
      </c>
      <c r="J22" s="340">
        <v>2491</v>
      </c>
      <c r="K22" s="340">
        <v>2491</v>
      </c>
      <c r="L22" s="340">
        <v>2503</v>
      </c>
      <c r="M22" s="340">
        <v>2512</v>
      </c>
      <c r="N22" s="340">
        <v>2515</v>
      </c>
      <c r="O22" s="340">
        <v>2523</v>
      </c>
      <c r="P22" s="340">
        <v>2585</v>
      </c>
      <c r="Q22" s="340">
        <v>2602</v>
      </c>
      <c r="R22" s="340">
        <v>2618</v>
      </c>
      <c r="S22" s="526">
        <v>2725</v>
      </c>
      <c r="T22" s="526">
        <v>2734</v>
      </c>
    </row>
    <row r="23" spans="1:20" s="54" customFormat="1" ht="51" x14ac:dyDescent="0.25">
      <c r="A23" s="539" t="s">
        <v>42</v>
      </c>
      <c r="B23" s="539" t="s">
        <v>618</v>
      </c>
      <c r="C23" s="427">
        <v>1894</v>
      </c>
      <c r="D23" s="296">
        <v>2183</v>
      </c>
      <c r="E23" s="296">
        <v>2445</v>
      </c>
      <c r="F23" s="296">
        <v>2508</v>
      </c>
      <c r="G23" s="296">
        <v>2776</v>
      </c>
      <c r="H23" s="340">
        <v>2906</v>
      </c>
      <c r="I23" s="340">
        <v>2876</v>
      </c>
      <c r="J23" s="340">
        <v>2843</v>
      </c>
      <c r="K23" s="340">
        <v>2858</v>
      </c>
      <c r="L23" s="340">
        <v>2845</v>
      </c>
      <c r="M23" s="340">
        <v>2838</v>
      </c>
      <c r="N23" s="340">
        <v>2914</v>
      </c>
      <c r="O23" s="340">
        <v>2893</v>
      </c>
      <c r="P23" s="340">
        <v>3007</v>
      </c>
      <c r="Q23" s="340">
        <v>2940</v>
      </c>
      <c r="R23" s="340">
        <v>2895</v>
      </c>
      <c r="S23" s="526">
        <v>3203</v>
      </c>
      <c r="T23" s="526">
        <v>3311</v>
      </c>
    </row>
    <row r="24" spans="1:20" s="54" customFormat="1" ht="42" customHeight="1" x14ac:dyDescent="0.25">
      <c r="A24" s="539" t="s">
        <v>43</v>
      </c>
      <c r="B24" s="539" t="s">
        <v>619</v>
      </c>
      <c r="C24" s="427">
        <v>1220</v>
      </c>
      <c r="D24" s="296">
        <v>1396</v>
      </c>
      <c r="E24" s="296">
        <v>1681</v>
      </c>
      <c r="F24" s="296">
        <v>1965</v>
      </c>
      <c r="G24" s="296">
        <v>2145</v>
      </c>
      <c r="H24" s="340">
        <v>2164</v>
      </c>
      <c r="I24" s="340">
        <v>2136</v>
      </c>
      <c r="J24" s="340">
        <v>2164</v>
      </c>
      <c r="K24" s="340">
        <v>2181</v>
      </c>
      <c r="L24" s="340">
        <v>2166</v>
      </c>
      <c r="M24" s="340">
        <v>2199</v>
      </c>
      <c r="N24" s="340">
        <v>2168</v>
      </c>
      <c r="O24" s="340">
        <v>2334</v>
      </c>
      <c r="P24" s="340">
        <v>2384</v>
      </c>
      <c r="Q24" s="340">
        <v>2302</v>
      </c>
      <c r="R24" s="340">
        <v>2390</v>
      </c>
      <c r="S24" s="527">
        <v>2350</v>
      </c>
      <c r="T24" s="526">
        <v>2358</v>
      </c>
    </row>
    <row r="25" spans="1:20" s="54" customFormat="1" ht="25.5" x14ac:dyDescent="0.25">
      <c r="A25" s="539" t="s">
        <v>44</v>
      </c>
      <c r="B25" s="429" t="s">
        <v>620</v>
      </c>
      <c r="C25" s="427">
        <v>1558</v>
      </c>
      <c r="D25" s="296">
        <v>1676</v>
      </c>
      <c r="E25" s="296">
        <v>1823</v>
      </c>
      <c r="F25" s="296">
        <v>2146</v>
      </c>
      <c r="G25" s="296">
        <v>2266</v>
      </c>
      <c r="H25" s="340">
        <v>2341</v>
      </c>
      <c r="I25" s="340">
        <v>2272</v>
      </c>
      <c r="J25" s="340">
        <v>2282</v>
      </c>
      <c r="K25" s="340">
        <v>2313</v>
      </c>
      <c r="L25" s="340">
        <v>2375</v>
      </c>
      <c r="M25" s="340">
        <v>2337</v>
      </c>
      <c r="N25" s="340">
        <v>2335</v>
      </c>
      <c r="O25" s="340">
        <v>2400</v>
      </c>
      <c r="P25" s="340">
        <v>2514</v>
      </c>
      <c r="Q25" s="340">
        <v>2532</v>
      </c>
      <c r="R25" s="340">
        <v>2534</v>
      </c>
      <c r="S25" s="527">
        <v>2538</v>
      </c>
      <c r="T25" s="526">
        <v>2679</v>
      </c>
    </row>
    <row r="26" spans="1:20" s="54" customFormat="1" x14ac:dyDescent="0.25">
      <c r="H26" s="212"/>
      <c r="I26" s="212"/>
      <c r="J26" s="212"/>
      <c r="K26" s="212"/>
      <c r="L26" s="212"/>
      <c r="M26" s="212"/>
      <c r="N26" s="212"/>
      <c r="P26" s="212"/>
      <c r="Q26" s="212"/>
    </row>
    <row r="27" spans="1:20" s="54" customFormat="1" x14ac:dyDescent="0.25"/>
    <row r="28" spans="1:20" s="54" customFormat="1" x14ac:dyDescent="0.25"/>
    <row r="29" spans="1:20" s="54" customFormat="1" x14ac:dyDescent="0.25"/>
    <row r="30" spans="1:20" s="54" customFormat="1" x14ac:dyDescent="0.25"/>
    <row r="31" spans="1:20" s="54" customFormat="1" x14ac:dyDescent="0.25"/>
    <row r="32" spans="1:20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  <row r="927" s="54" customFormat="1" x14ac:dyDescent="0.25"/>
    <row r="928" s="54" customFormat="1" x14ac:dyDescent="0.25"/>
    <row r="929" s="54" customFormat="1" x14ac:dyDescent="0.25"/>
    <row r="930" s="54" customFormat="1" x14ac:dyDescent="0.25"/>
    <row r="931" s="54" customFormat="1" x14ac:dyDescent="0.25"/>
    <row r="932" s="54" customFormat="1" x14ac:dyDescent="0.25"/>
    <row r="933" s="54" customFormat="1" x14ac:dyDescent="0.25"/>
    <row r="934" s="54" customFormat="1" x14ac:dyDescent="0.25"/>
    <row r="935" s="54" customFormat="1" x14ac:dyDescent="0.25"/>
    <row r="936" s="54" customFormat="1" x14ac:dyDescent="0.25"/>
    <row r="937" s="54" customFormat="1" x14ac:dyDescent="0.25"/>
    <row r="938" s="54" customFormat="1" x14ac:dyDescent="0.25"/>
  </sheetData>
  <mergeCells count="10">
    <mergeCell ref="R3:T3"/>
    <mergeCell ref="F4:F5"/>
    <mergeCell ref="G4:G5"/>
    <mergeCell ref="A6:B6"/>
    <mergeCell ref="A4:B5"/>
    <mergeCell ref="C4:C5"/>
    <mergeCell ref="D4:D5"/>
    <mergeCell ref="E4:E5"/>
    <mergeCell ref="H4:N4"/>
    <mergeCell ref="O4:T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7"/>
  <dimension ref="A1:O915"/>
  <sheetViews>
    <sheetView workbookViewId="0"/>
  </sheetViews>
  <sheetFormatPr defaultColWidth="9.140625" defaultRowHeight="12.75" x14ac:dyDescent="0.2"/>
  <cols>
    <col min="1" max="1" width="9.140625" style="70"/>
    <col min="2" max="2" width="11.85546875" style="70" customWidth="1"/>
    <col min="3" max="3" width="11.140625" style="70" customWidth="1"/>
    <col min="4" max="4" width="9.28515625" style="70" bestFit="1" customWidth="1"/>
    <col min="5" max="5" width="11.85546875" style="70" customWidth="1"/>
    <col min="6" max="6" width="10" style="70" bestFit="1" customWidth="1"/>
    <col min="7" max="7" width="11.42578125" style="70" customWidth="1"/>
    <col min="8" max="16384" width="9.140625" style="70"/>
  </cols>
  <sheetData>
    <row r="1" spans="1:15" x14ac:dyDescent="0.2">
      <c r="A1" s="161" t="s">
        <v>682</v>
      </c>
      <c r="B1" s="169"/>
      <c r="C1" s="169"/>
      <c r="D1" s="169"/>
      <c r="E1" s="169"/>
      <c r="F1" s="169"/>
      <c r="G1" s="169"/>
    </row>
    <row r="2" spans="1:15" x14ac:dyDescent="0.2">
      <c r="A2" s="172" t="s">
        <v>683</v>
      </c>
      <c r="B2" s="169"/>
      <c r="C2" s="169"/>
      <c r="D2" s="169"/>
      <c r="E2" s="169"/>
      <c r="F2" s="169"/>
      <c r="G2" s="169"/>
    </row>
    <row r="3" spans="1:15" ht="27" customHeight="1" x14ac:dyDescent="0.2">
      <c r="A3" s="778"/>
      <c r="B3" s="780" t="s">
        <v>247</v>
      </c>
      <c r="C3" s="793"/>
      <c r="D3" s="794"/>
      <c r="E3" s="779" t="s">
        <v>255</v>
      </c>
      <c r="F3" s="779"/>
      <c r="G3" s="780"/>
    </row>
    <row r="4" spans="1:15" ht="51" x14ac:dyDescent="0.2">
      <c r="A4" s="778"/>
      <c r="B4" s="315" t="s">
        <v>248</v>
      </c>
      <c r="C4" s="315" t="s">
        <v>249</v>
      </c>
      <c r="D4" s="315" t="s">
        <v>245</v>
      </c>
      <c r="E4" s="315" t="s">
        <v>248</v>
      </c>
      <c r="F4" s="315" t="s">
        <v>249</v>
      </c>
      <c r="G4" s="316" t="s">
        <v>245</v>
      </c>
    </row>
    <row r="5" spans="1:15" x14ac:dyDescent="0.2">
      <c r="A5" s="509">
        <v>2021</v>
      </c>
      <c r="B5" s="403">
        <v>4385</v>
      </c>
      <c r="C5" s="403">
        <v>3449</v>
      </c>
      <c r="D5" s="403" t="s">
        <v>79</v>
      </c>
      <c r="E5" s="403">
        <v>380</v>
      </c>
      <c r="F5" s="403">
        <v>1472</v>
      </c>
      <c r="G5" s="403" t="s">
        <v>79</v>
      </c>
    </row>
    <row r="6" spans="1:15" x14ac:dyDescent="0.2">
      <c r="A6" s="509">
        <v>2022</v>
      </c>
      <c r="B6" s="403">
        <v>4791</v>
      </c>
      <c r="C6" s="403">
        <v>3847</v>
      </c>
      <c r="D6" s="403" t="s">
        <v>79</v>
      </c>
      <c r="E6" s="403">
        <v>416</v>
      </c>
      <c r="F6" s="403">
        <v>1427</v>
      </c>
      <c r="G6" s="403" t="s">
        <v>79</v>
      </c>
    </row>
    <row r="7" spans="1:15" x14ac:dyDescent="0.2">
      <c r="A7" s="509">
        <v>2023</v>
      </c>
      <c r="B7" s="403">
        <v>4474</v>
      </c>
      <c r="C7" s="403">
        <v>3035</v>
      </c>
      <c r="D7" s="403" t="s">
        <v>79</v>
      </c>
      <c r="E7" s="403">
        <v>373</v>
      </c>
      <c r="F7" s="403">
        <v>1295</v>
      </c>
      <c r="G7" s="403" t="s">
        <v>79</v>
      </c>
    </row>
    <row r="8" spans="1:15" x14ac:dyDescent="0.2">
      <c r="A8" s="509">
        <v>2024</v>
      </c>
      <c r="B8" s="403">
        <v>3718</v>
      </c>
      <c r="C8" s="403">
        <v>2232</v>
      </c>
      <c r="D8" s="403" t="s">
        <v>79</v>
      </c>
      <c r="E8" s="403">
        <v>290</v>
      </c>
      <c r="F8" s="403">
        <v>1092</v>
      </c>
      <c r="G8" s="403" t="s">
        <v>79</v>
      </c>
      <c r="I8" s="255"/>
      <c r="J8" s="255"/>
      <c r="K8" s="255"/>
      <c r="L8" s="255"/>
      <c r="M8" s="255"/>
      <c r="N8" s="255"/>
      <c r="O8" s="255"/>
    </row>
    <row r="9" spans="1:15" s="147" customFormat="1" x14ac:dyDescent="0.2">
      <c r="A9" s="402">
        <v>2025</v>
      </c>
      <c r="B9" s="403">
        <v>3146</v>
      </c>
      <c r="C9" s="403">
        <v>2146</v>
      </c>
      <c r="D9" s="403" t="s">
        <v>79</v>
      </c>
      <c r="E9" s="403">
        <v>267</v>
      </c>
      <c r="F9" s="403">
        <v>954</v>
      </c>
      <c r="G9" s="403" t="s">
        <v>79</v>
      </c>
    </row>
    <row r="10" spans="1:15" s="147" customFormat="1" x14ac:dyDescent="0.2">
      <c r="A10" s="402"/>
      <c r="B10" s="406"/>
      <c r="C10" s="406"/>
      <c r="D10" s="406"/>
      <c r="E10" s="406"/>
      <c r="F10" s="406"/>
      <c r="G10" s="406"/>
    </row>
    <row r="11" spans="1:15" s="147" customFormat="1" x14ac:dyDescent="0.2">
      <c r="A11" s="402">
        <v>2024</v>
      </c>
      <c r="B11" s="73"/>
      <c r="C11" s="73"/>
      <c r="D11" s="403"/>
      <c r="E11" s="73"/>
      <c r="F11" s="73"/>
      <c r="G11" s="403"/>
    </row>
    <row r="12" spans="1:15" s="147" customFormat="1" ht="12.75" customHeight="1" x14ac:dyDescent="0.2">
      <c r="A12" s="404" t="s">
        <v>15</v>
      </c>
      <c r="B12" s="73">
        <v>1007</v>
      </c>
      <c r="C12" s="73">
        <v>576</v>
      </c>
      <c r="D12" s="403" t="s">
        <v>79</v>
      </c>
      <c r="E12" s="73">
        <v>79</v>
      </c>
      <c r="F12" s="73">
        <v>292</v>
      </c>
      <c r="G12" s="403" t="s">
        <v>79</v>
      </c>
    </row>
    <row r="13" spans="1:15" s="147" customFormat="1" ht="12.75" customHeight="1" x14ac:dyDescent="0.2">
      <c r="A13" s="402" t="s">
        <v>16</v>
      </c>
      <c r="B13" s="73">
        <v>972</v>
      </c>
      <c r="C13" s="73">
        <v>584</v>
      </c>
      <c r="D13" s="403" t="s">
        <v>79</v>
      </c>
      <c r="E13" s="73">
        <v>74</v>
      </c>
      <c r="F13" s="73">
        <v>264</v>
      </c>
      <c r="G13" s="403" t="s">
        <v>79</v>
      </c>
    </row>
    <row r="14" spans="1:15" s="147" customFormat="1" ht="12.75" customHeight="1" x14ac:dyDescent="0.2">
      <c r="A14" s="402" t="s">
        <v>17</v>
      </c>
      <c r="B14" s="73">
        <v>785</v>
      </c>
      <c r="C14" s="73">
        <v>546</v>
      </c>
      <c r="D14" s="403" t="s">
        <v>79</v>
      </c>
      <c r="E14" s="73">
        <v>62</v>
      </c>
      <c r="F14" s="73">
        <v>266</v>
      </c>
      <c r="G14" s="403" t="s">
        <v>79</v>
      </c>
    </row>
    <row r="15" spans="1:15" s="147" customFormat="1" ht="14.25" customHeight="1" x14ac:dyDescent="0.2">
      <c r="A15" s="402"/>
      <c r="B15" s="73"/>
      <c r="C15" s="73"/>
      <c r="D15" s="403"/>
      <c r="E15" s="73"/>
      <c r="F15" s="73"/>
      <c r="G15" s="403"/>
    </row>
    <row r="16" spans="1:15" s="147" customFormat="1" ht="12.75" customHeight="1" x14ac:dyDescent="0.2">
      <c r="A16" s="402">
        <v>2025</v>
      </c>
      <c r="B16" s="73"/>
      <c r="C16" s="73"/>
      <c r="D16" s="403"/>
      <c r="E16" s="73"/>
      <c r="F16" s="73"/>
      <c r="G16" s="403"/>
    </row>
    <row r="17" spans="1:7" s="147" customFormat="1" x14ac:dyDescent="0.2">
      <c r="A17" s="402" t="s">
        <v>14</v>
      </c>
      <c r="B17" s="73">
        <v>809</v>
      </c>
      <c r="C17" s="73">
        <v>501</v>
      </c>
      <c r="D17" s="403" t="s">
        <v>79</v>
      </c>
      <c r="E17" s="73">
        <v>67</v>
      </c>
      <c r="F17" s="73">
        <v>234</v>
      </c>
      <c r="G17" s="403" t="s">
        <v>79</v>
      </c>
    </row>
    <row r="18" spans="1:7" s="147" customFormat="1" ht="12.75" customHeight="1" x14ac:dyDescent="0.2">
      <c r="A18" s="402" t="s">
        <v>15</v>
      </c>
      <c r="B18" s="73">
        <v>721</v>
      </c>
      <c r="C18" s="73">
        <v>552</v>
      </c>
      <c r="D18" s="403" t="s">
        <v>79</v>
      </c>
      <c r="E18" s="73">
        <v>54</v>
      </c>
      <c r="F18" s="73">
        <v>244</v>
      </c>
      <c r="G18" s="403" t="s">
        <v>79</v>
      </c>
    </row>
    <row r="19" spans="1:7" s="147" customFormat="1" x14ac:dyDescent="0.2">
      <c r="A19" s="402" t="s">
        <v>16</v>
      </c>
      <c r="B19" s="73">
        <v>761</v>
      </c>
      <c r="C19" s="73">
        <v>551</v>
      </c>
      <c r="D19" s="403" t="s">
        <v>79</v>
      </c>
      <c r="E19" s="73">
        <v>74</v>
      </c>
      <c r="F19" s="73">
        <v>242</v>
      </c>
      <c r="G19" s="403"/>
    </row>
    <row r="20" spans="1:7" s="147" customFormat="1" x14ac:dyDescent="0.2">
      <c r="A20" s="402" t="s">
        <v>17</v>
      </c>
      <c r="B20" s="73">
        <v>855</v>
      </c>
      <c r="C20" s="73">
        <v>542</v>
      </c>
      <c r="D20" s="403" t="s">
        <v>79</v>
      </c>
      <c r="E20" s="73">
        <v>72</v>
      </c>
      <c r="F20" s="73">
        <v>234</v>
      </c>
      <c r="G20" s="403" t="s">
        <v>79</v>
      </c>
    </row>
    <row r="21" spans="1:7" s="147" customFormat="1" ht="12.75" customHeight="1" x14ac:dyDescent="0.2">
      <c r="A21" s="402"/>
      <c r="B21" s="73"/>
      <c r="C21" s="73"/>
      <c r="D21" s="403"/>
      <c r="E21" s="73"/>
      <c r="F21" s="73"/>
      <c r="G21" s="403"/>
    </row>
    <row r="22" spans="1:7" s="147" customFormat="1" x14ac:dyDescent="0.2">
      <c r="A22" s="402">
        <v>2026</v>
      </c>
      <c r="B22" s="73"/>
      <c r="C22" s="73"/>
      <c r="D22" s="403"/>
      <c r="E22" s="73"/>
      <c r="F22" s="73"/>
      <c r="G22" s="403"/>
    </row>
    <row r="23" spans="1:7" s="147" customFormat="1" x14ac:dyDescent="0.2">
      <c r="A23" s="402" t="s">
        <v>14</v>
      </c>
      <c r="B23" s="73">
        <v>579</v>
      </c>
      <c r="C23" s="73">
        <v>492</v>
      </c>
      <c r="D23" s="403"/>
      <c r="E23" s="73">
        <v>56</v>
      </c>
      <c r="F23" s="73">
        <v>233</v>
      </c>
      <c r="G23" s="403" t="s">
        <v>79</v>
      </c>
    </row>
    <row r="24" spans="1:7" s="147" customFormat="1" ht="28.5" customHeight="1" x14ac:dyDescent="0.2">
      <c r="A24" s="795" t="s">
        <v>446</v>
      </c>
      <c r="B24" s="795"/>
      <c r="C24" s="795"/>
      <c r="D24" s="795"/>
      <c r="E24" s="795"/>
      <c r="F24" s="795"/>
      <c r="G24" s="795"/>
    </row>
    <row r="25" spans="1:7" s="147" customFormat="1" x14ac:dyDescent="0.2">
      <c r="A25" s="509">
        <v>2021</v>
      </c>
      <c r="B25" s="465">
        <v>115.4</v>
      </c>
      <c r="C25" s="465">
        <v>115.7</v>
      </c>
      <c r="D25" s="403" t="s">
        <v>79</v>
      </c>
      <c r="E25" s="403">
        <v>104.7</v>
      </c>
      <c r="F25" s="403">
        <v>109.4</v>
      </c>
      <c r="G25" s="403" t="s">
        <v>79</v>
      </c>
    </row>
    <row r="26" spans="1:7" s="147" customFormat="1" x14ac:dyDescent="0.2">
      <c r="A26" s="509">
        <v>2022</v>
      </c>
      <c r="B26" s="465">
        <v>109.3</v>
      </c>
      <c r="C26" s="465">
        <v>111.5</v>
      </c>
      <c r="D26" s="465" t="s">
        <v>79</v>
      </c>
      <c r="E26" s="465">
        <v>109.5</v>
      </c>
      <c r="F26" s="465">
        <v>96.9</v>
      </c>
      <c r="G26" s="403" t="s">
        <v>79</v>
      </c>
    </row>
    <row r="27" spans="1:7" s="147" customFormat="1" x14ac:dyDescent="0.2">
      <c r="A27" s="509">
        <v>2023</v>
      </c>
      <c r="B27" s="465">
        <v>93.4</v>
      </c>
      <c r="C27" s="465">
        <v>78.900000000000006</v>
      </c>
      <c r="D27" s="465" t="s">
        <v>79</v>
      </c>
      <c r="E27" s="465">
        <v>89.7</v>
      </c>
      <c r="F27" s="465">
        <v>90.7</v>
      </c>
      <c r="G27" s="403" t="s">
        <v>79</v>
      </c>
    </row>
    <row r="28" spans="1:7" s="147" customFormat="1" x14ac:dyDescent="0.2">
      <c r="A28" s="509">
        <v>2024</v>
      </c>
      <c r="B28" s="465">
        <v>83.1</v>
      </c>
      <c r="C28" s="465">
        <v>73.5</v>
      </c>
      <c r="D28" s="465" t="s">
        <v>79</v>
      </c>
      <c r="E28" s="465">
        <v>77.7</v>
      </c>
      <c r="F28" s="465">
        <v>84.3</v>
      </c>
      <c r="G28" s="403" t="s">
        <v>79</v>
      </c>
    </row>
    <row r="29" spans="1:7" s="147" customFormat="1" x14ac:dyDescent="0.2">
      <c r="A29" s="509">
        <v>2025</v>
      </c>
      <c r="B29" s="465">
        <v>84.6</v>
      </c>
      <c r="C29" s="465">
        <v>96.1</v>
      </c>
      <c r="D29" s="465" t="s">
        <v>79</v>
      </c>
      <c r="E29" s="465">
        <v>92.1</v>
      </c>
      <c r="F29" s="465">
        <v>87.4</v>
      </c>
      <c r="G29" s="403" t="s">
        <v>79</v>
      </c>
    </row>
    <row r="30" spans="1:7" s="147" customFormat="1" x14ac:dyDescent="0.2">
      <c r="A30" s="405"/>
      <c r="B30" s="465"/>
      <c r="C30" s="465"/>
      <c r="D30" s="465"/>
      <c r="E30" s="465"/>
      <c r="F30" s="465"/>
      <c r="G30" s="465"/>
    </row>
    <row r="31" spans="1:7" s="147" customFormat="1" x14ac:dyDescent="0.2">
      <c r="A31" s="402">
        <v>2024</v>
      </c>
      <c r="B31" s="406"/>
      <c r="C31" s="406"/>
      <c r="D31" s="406"/>
      <c r="E31" s="406"/>
      <c r="F31" s="406"/>
      <c r="G31" s="406"/>
    </row>
    <row r="32" spans="1:7" s="147" customFormat="1" x14ac:dyDescent="0.2">
      <c r="A32" s="404" t="s">
        <v>15</v>
      </c>
      <c r="B32" s="73">
        <v>87.1</v>
      </c>
      <c r="C32" s="406">
        <v>68.5</v>
      </c>
      <c r="D32" s="405" t="s">
        <v>79</v>
      </c>
      <c r="E32" s="73">
        <v>77.5</v>
      </c>
      <c r="F32" s="406">
        <v>80.7</v>
      </c>
      <c r="G32" s="405" t="s">
        <v>79</v>
      </c>
    </row>
    <row r="33" spans="1:7" s="147" customFormat="1" x14ac:dyDescent="0.2">
      <c r="A33" s="402" t="s">
        <v>16</v>
      </c>
      <c r="B33" s="73">
        <v>82.5</v>
      </c>
      <c r="C33" s="406">
        <v>80.8</v>
      </c>
      <c r="D33" s="405" t="s">
        <v>79</v>
      </c>
      <c r="E33" s="73">
        <v>75.5</v>
      </c>
      <c r="F33" s="406">
        <v>87.1</v>
      </c>
      <c r="G33" s="405" t="s">
        <v>79</v>
      </c>
    </row>
    <row r="34" spans="1:7" s="147" customFormat="1" x14ac:dyDescent="0.2">
      <c r="A34" s="402" t="s">
        <v>17</v>
      </c>
      <c r="B34" s="73">
        <v>79.400000000000006</v>
      </c>
      <c r="C34" s="406">
        <v>83.7</v>
      </c>
      <c r="D34" s="405" t="s">
        <v>79</v>
      </c>
      <c r="E34" s="73">
        <v>84.9</v>
      </c>
      <c r="F34" s="73">
        <v>91.1</v>
      </c>
      <c r="G34" s="405" t="s">
        <v>79</v>
      </c>
    </row>
    <row r="35" spans="1:7" s="147" customFormat="1" x14ac:dyDescent="0.2">
      <c r="A35" s="73"/>
      <c r="B35" s="73"/>
      <c r="C35" s="73"/>
      <c r="D35" s="73"/>
      <c r="E35" s="73"/>
      <c r="F35" s="73"/>
      <c r="G35" s="73"/>
    </row>
    <row r="36" spans="1:7" s="147" customFormat="1" x14ac:dyDescent="0.2">
      <c r="A36" s="402">
        <v>2025</v>
      </c>
      <c r="B36" s="406"/>
      <c r="C36" s="406"/>
      <c r="D36" s="406"/>
      <c r="E36" s="406"/>
      <c r="F36" s="406"/>
      <c r="G36" s="406"/>
    </row>
    <row r="37" spans="1:7" s="147" customFormat="1" x14ac:dyDescent="0.2">
      <c r="A37" s="402" t="s">
        <v>14</v>
      </c>
      <c r="B37" s="73">
        <v>84.8</v>
      </c>
      <c r="C37" s="73">
        <v>95.2</v>
      </c>
      <c r="D37" s="405" t="s">
        <v>79</v>
      </c>
      <c r="E37" s="73">
        <v>89.3</v>
      </c>
      <c r="F37" s="73">
        <v>86.7</v>
      </c>
      <c r="G37" s="405" t="s">
        <v>79</v>
      </c>
    </row>
    <row r="38" spans="1:7" s="147" customFormat="1" x14ac:dyDescent="0.2">
      <c r="A38" s="402" t="s">
        <v>15</v>
      </c>
      <c r="B38" s="405">
        <v>71.599999999999994</v>
      </c>
      <c r="C38" s="405">
        <v>95.8</v>
      </c>
      <c r="D38" s="405" t="s">
        <v>79</v>
      </c>
      <c r="E38" s="405">
        <v>68.400000000000006</v>
      </c>
      <c r="F38" s="405">
        <v>83.6</v>
      </c>
      <c r="G38" s="405" t="s">
        <v>79</v>
      </c>
    </row>
    <row r="39" spans="1:7" s="147" customFormat="1" x14ac:dyDescent="0.2">
      <c r="A39" s="402" t="s">
        <v>16</v>
      </c>
      <c r="B39" s="73">
        <v>78.3</v>
      </c>
      <c r="C39" s="406">
        <v>94.3</v>
      </c>
      <c r="D39" s="405" t="s">
        <v>79</v>
      </c>
      <c r="E39" s="406">
        <v>100</v>
      </c>
      <c r="F39" s="73">
        <v>91.7</v>
      </c>
      <c r="G39" s="405" t="s">
        <v>79</v>
      </c>
    </row>
    <row r="40" spans="1:7" s="147" customFormat="1" x14ac:dyDescent="0.2">
      <c r="A40" s="402" t="s">
        <v>17</v>
      </c>
      <c r="B40" s="73">
        <v>108.9</v>
      </c>
      <c r="C40" s="406">
        <v>99.3</v>
      </c>
      <c r="D40" s="405" t="s">
        <v>79</v>
      </c>
      <c r="E40" s="73">
        <v>116.1</v>
      </c>
      <c r="F40" s="406">
        <v>88</v>
      </c>
      <c r="G40" s="405" t="s">
        <v>79</v>
      </c>
    </row>
    <row r="41" spans="1:7" s="147" customFormat="1" x14ac:dyDescent="0.2">
      <c r="A41" s="73"/>
      <c r="B41" s="406"/>
      <c r="C41" s="406"/>
      <c r="D41" s="406"/>
      <c r="E41" s="406"/>
      <c r="F41" s="406"/>
      <c r="G41" s="73"/>
    </row>
    <row r="42" spans="1:7" s="147" customFormat="1" x14ac:dyDescent="0.2">
      <c r="A42" s="402">
        <v>2026</v>
      </c>
      <c r="B42" s="73"/>
      <c r="C42" s="406"/>
      <c r="D42" s="73"/>
      <c r="E42" s="73"/>
      <c r="F42" s="406"/>
      <c r="G42" s="73"/>
    </row>
    <row r="43" spans="1:7" s="147" customFormat="1" x14ac:dyDescent="0.2">
      <c r="A43" s="402" t="s">
        <v>14</v>
      </c>
      <c r="B43" s="73">
        <v>71.599999999999994</v>
      </c>
      <c r="C43" s="406">
        <v>98.3</v>
      </c>
      <c r="D43" s="405" t="s">
        <v>79</v>
      </c>
      <c r="E43" s="73">
        <v>84.1</v>
      </c>
      <c r="F43" s="406">
        <v>99.5</v>
      </c>
      <c r="G43" s="405" t="s">
        <v>79</v>
      </c>
    </row>
    <row r="44" spans="1:7" s="147" customFormat="1" x14ac:dyDescent="0.2"/>
    <row r="45" spans="1:7" s="147" customFormat="1" x14ac:dyDescent="0.2"/>
    <row r="46" spans="1:7" s="147" customFormat="1" x14ac:dyDescent="0.2"/>
    <row r="47" spans="1:7" s="147" customFormat="1" x14ac:dyDescent="0.2"/>
    <row r="48" spans="1:7" s="147" customFormat="1" x14ac:dyDescent="0.2"/>
    <row r="49" s="147" customFormat="1" x14ac:dyDescent="0.2"/>
    <row r="50" s="147" customFormat="1" x14ac:dyDescent="0.2"/>
    <row r="51" s="147" customFormat="1" x14ac:dyDescent="0.2"/>
    <row r="52" s="147" customFormat="1" x14ac:dyDescent="0.2"/>
    <row r="53" s="147" customFormat="1" x14ac:dyDescent="0.2"/>
    <row r="54" s="147" customFormat="1" x14ac:dyDescent="0.2"/>
    <row r="55" s="147" customFormat="1" x14ac:dyDescent="0.2"/>
    <row r="56" s="147" customFormat="1" x14ac:dyDescent="0.2"/>
    <row r="57" s="147" customFormat="1" x14ac:dyDescent="0.2"/>
    <row r="58" s="147" customFormat="1" x14ac:dyDescent="0.2"/>
    <row r="59" s="147" customFormat="1" x14ac:dyDescent="0.2"/>
    <row r="60" s="147" customFormat="1" x14ac:dyDescent="0.2"/>
    <row r="61" s="147" customFormat="1" x14ac:dyDescent="0.2"/>
    <row r="62" s="147" customFormat="1" x14ac:dyDescent="0.2"/>
    <row r="63" s="147" customFormat="1" x14ac:dyDescent="0.2"/>
    <row r="64" s="147" customFormat="1" x14ac:dyDescent="0.2"/>
    <row r="65" s="147" customFormat="1" x14ac:dyDescent="0.2"/>
    <row r="66" s="147" customFormat="1" x14ac:dyDescent="0.2"/>
    <row r="67" s="147" customFormat="1" x14ac:dyDescent="0.2"/>
    <row r="68" s="147" customFormat="1" x14ac:dyDescent="0.2"/>
    <row r="69" s="147" customFormat="1" x14ac:dyDescent="0.2"/>
    <row r="70" s="147" customFormat="1" x14ac:dyDescent="0.2"/>
    <row r="71" s="147" customFormat="1" x14ac:dyDescent="0.2"/>
    <row r="72" s="147" customFormat="1" x14ac:dyDescent="0.2"/>
    <row r="73" s="147" customFormat="1" x14ac:dyDescent="0.2"/>
    <row r="74" s="147" customFormat="1" x14ac:dyDescent="0.2"/>
    <row r="75" s="147" customFormat="1" x14ac:dyDescent="0.2"/>
    <row r="76" s="147" customFormat="1" x14ac:dyDescent="0.2"/>
    <row r="77" s="147" customFormat="1" x14ac:dyDescent="0.2"/>
    <row r="78" s="147" customFormat="1" x14ac:dyDescent="0.2"/>
    <row r="79" s="147" customFormat="1" x14ac:dyDescent="0.2"/>
    <row r="80" s="147" customFormat="1" x14ac:dyDescent="0.2"/>
    <row r="81" s="147" customFormat="1" x14ac:dyDescent="0.2"/>
    <row r="82" s="147" customFormat="1" x14ac:dyDescent="0.2"/>
    <row r="83" s="147" customFormat="1" x14ac:dyDescent="0.2"/>
    <row r="84" s="147" customFormat="1" x14ac:dyDescent="0.2"/>
    <row r="85" s="147" customFormat="1" x14ac:dyDescent="0.2"/>
    <row r="86" s="147" customFormat="1" x14ac:dyDescent="0.2"/>
    <row r="87" s="147" customFormat="1" x14ac:dyDescent="0.2"/>
    <row r="88" s="147" customFormat="1" x14ac:dyDescent="0.2"/>
    <row r="89" s="147" customFormat="1" x14ac:dyDescent="0.2"/>
    <row r="90" s="147" customFormat="1" x14ac:dyDescent="0.2"/>
    <row r="91" s="147" customFormat="1" x14ac:dyDescent="0.2"/>
    <row r="92" s="147" customFormat="1" x14ac:dyDescent="0.2"/>
    <row r="93" s="147" customFormat="1" x14ac:dyDescent="0.2"/>
    <row r="94" s="147" customFormat="1" x14ac:dyDescent="0.2"/>
    <row r="95" s="147" customFormat="1" x14ac:dyDescent="0.2"/>
    <row r="96" s="147" customFormat="1" x14ac:dyDescent="0.2"/>
    <row r="97" s="147" customFormat="1" x14ac:dyDescent="0.2"/>
    <row r="98" s="147" customFormat="1" x14ac:dyDescent="0.2"/>
    <row r="99" s="147" customFormat="1" x14ac:dyDescent="0.2"/>
    <row r="100" s="147" customFormat="1" x14ac:dyDescent="0.2"/>
    <row r="101" s="147" customFormat="1" x14ac:dyDescent="0.2"/>
    <row r="102" s="147" customFormat="1" x14ac:dyDescent="0.2"/>
    <row r="103" s="147" customFormat="1" x14ac:dyDescent="0.2"/>
    <row r="104" s="147" customFormat="1" x14ac:dyDescent="0.2"/>
    <row r="105" s="147" customFormat="1" x14ac:dyDescent="0.2"/>
    <row r="106" s="147" customFormat="1" x14ac:dyDescent="0.2"/>
    <row r="107" s="147" customFormat="1" x14ac:dyDescent="0.2"/>
    <row r="108" s="147" customFormat="1" x14ac:dyDescent="0.2"/>
    <row r="109" s="147" customFormat="1" x14ac:dyDescent="0.2"/>
    <row r="110" s="147" customFormat="1" x14ac:dyDescent="0.2"/>
    <row r="111" s="147" customFormat="1" x14ac:dyDescent="0.2"/>
    <row r="112" s="147" customFormat="1" x14ac:dyDescent="0.2"/>
    <row r="113" s="147" customFormat="1" x14ac:dyDescent="0.2"/>
    <row r="114" s="147" customFormat="1" x14ac:dyDescent="0.2"/>
    <row r="115" s="147" customFormat="1" x14ac:dyDescent="0.2"/>
    <row r="116" s="147" customFormat="1" x14ac:dyDescent="0.2"/>
    <row r="117" s="147" customFormat="1" x14ac:dyDescent="0.2"/>
    <row r="118" s="147" customFormat="1" x14ac:dyDescent="0.2"/>
    <row r="119" s="147" customFormat="1" x14ac:dyDescent="0.2"/>
    <row r="120" s="147" customFormat="1" x14ac:dyDescent="0.2"/>
    <row r="121" s="147" customFormat="1" x14ac:dyDescent="0.2"/>
    <row r="122" s="147" customFormat="1" x14ac:dyDescent="0.2"/>
    <row r="123" s="147" customFormat="1" x14ac:dyDescent="0.2"/>
    <row r="124" s="147" customFormat="1" x14ac:dyDescent="0.2"/>
    <row r="125" s="147" customFormat="1" x14ac:dyDescent="0.2"/>
    <row r="126" s="147" customFormat="1" x14ac:dyDescent="0.2"/>
    <row r="127" s="147" customFormat="1" x14ac:dyDescent="0.2"/>
    <row r="128" s="147" customFormat="1" x14ac:dyDescent="0.2"/>
    <row r="129" s="147" customFormat="1" x14ac:dyDescent="0.2"/>
    <row r="130" s="147" customFormat="1" x14ac:dyDescent="0.2"/>
    <row r="131" s="147" customFormat="1" x14ac:dyDescent="0.2"/>
    <row r="132" s="147" customFormat="1" x14ac:dyDescent="0.2"/>
    <row r="133" s="147" customFormat="1" x14ac:dyDescent="0.2"/>
    <row r="134" s="147" customFormat="1" x14ac:dyDescent="0.2"/>
    <row r="135" s="147" customFormat="1" x14ac:dyDescent="0.2"/>
    <row r="136" s="147" customFormat="1" x14ac:dyDescent="0.2"/>
    <row r="137" s="147" customFormat="1" x14ac:dyDescent="0.2"/>
    <row r="138" s="147" customFormat="1" x14ac:dyDescent="0.2"/>
    <row r="139" s="147" customFormat="1" x14ac:dyDescent="0.2"/>
    <row r="140" s="147" customFormat="1" x14ac:dyDescent="0.2"/>
    <row r="141" s="147" customFormat="1" x14ac:dyDescent="0.2"/>
    <row r="142" s="147" customFormat="1" x14ac:dyDescent="0.2"/>
    <row r="143" s="147" customFormat="1" x14ac:dyDescent="0.2"/>
    <row r="144" s="147" customFormat="1" x14ac:dyDescent="0.2"/>
    <row r="145" s="147" customFormat="1" x14ac:dyDescent="0.2"/>
    <row r="146" s="147" customFormat="1" x14ac:dyDescent="0.2"/>
    <row r="147" s="147" customFormat="1" x14ac:dyDescent="0.2"/>
    <row r="148" s="147" customFormat="1" x14ac:dyDescent="0.2"/>
    <row r="149" s="147" customFormat="1" x14ac:dyDescent="0.2"/>
    <row r="150" s="147" customFormat="1" x14ac:dyDescent="0.2"/>
    <row r="151" s="147" customFormat="1" x14ac:dyDescent="0.2"/>
    <row r="152" s="147" customFormat="1" x14ac:dyDescent="0.2"/>
    <row r="153" s="147" customFormat="1" x14ac:dyDescent="0.2"/>
    <row r="154" s="147" customFormat="1" x14ac:dyDescent="0.2"/>
    <row r="155" s="147" customFormat="1" x14ac:dyDescent="0.2"/>
    <row r="156" s="147" customFormat="1" x14ac:dyDescent="0.2"/>
    <row r="157" s="147" customFormat="1" x14ac:dyDescent="0.2"/>
    <row r="158" s="147" customFormat="1" x14ac:dyDescent="0.2"/>
    <row r="159" s="147" customFormat="1" x14ac:dyDescent="0.2"/>
    <row r="160" s="147" customFormat="1" x14ac:dyDescent="0.2"/>
    <row r="161" s="147" customFormat="1" x14ac:dyDescent="0.2"/>
    <row r="162" s="147" customFormat="1" x14ac:dyDescent="0.2"/>
    <row r="163" s="147" customFormat="1" x14ac:dyDescent="0.2"/>
    <row r="164" s="147" customFormat="1" x14ac:dyDescent="0.2"/>
    <row r="165" s="147" customFormat="1" x14ac:dyDescent="0.2"/>
    <row r="166" s="147" customFormat="1" x14ac:dyDescent="0.2"/>
    <row r="167" s="147" customFormat="1" x14ac:dyDescent="0.2"/>
    <row r="168" s="147" customFormat="1" x14ac:dyDescent="0.2"/>
    <row r="169" s="147" customFormat="1" x14ac:dyDescent="0.2"/>
    <row r="170" s="147" customFormat="1" x14ac:dyDescent="0.2"/>
    <row r="171" s="147" customFormat="1" x14ac:dyDescent="0.2"/>
    <row r="172" s="147" customFormat="1" x14ac:dyDescent="0.2"/>
    <row r="173" s="147" customFormat="1" x14ac:dyDescent="0.2"/>
    <row r="174" s="147" customFormat="1" x14ac:dyDescent="0.2"/>
    <row r="175" s="147" customFormat="1" x14ac:dyDescent="0.2"/>
    <row r="176" s="147" customFormat="1" x14ac:dyDescent="0.2"/>
    <row r="177" s="147" customFormat="1" x14ac:dyDescent="0.2"/>
    <row r="178" s="147" customFormat="1" x14ac:dyDescent="0.2"/>
    <row r="179" s="147" customFormat="1" x14ac:dyDescent="0.2"/>
    <row r="180" s="147" customFormat="1" x14ac:dyDescent="0.2"/>
    <row r="181" s="147" customFormat="1" x14ac:dyDescent="0.2"/>
    <row r="182" s="147" customFormat="1" x14ac:dyDescent="0.2"/>
    <row r="183" s="147" customFormat="1" x14ac:dyDescent="0.2"/>
    <row r="184" s="147" customFormat="1" x14ac:dyDescent="0.2"/>
    <row r="185" s="147" customFormat="1" x14ac:dyDescent="0.2"/>
    <row r="186" s="147" customFormat="1" x14ac:dyDescent="0.2"/>
    <row r="187" s="147" customFormat="1" x14ac:dyDescent="0.2"/>
    <row r="188" s="147" customFormat="1" x14ac:dyDescent="0.2"/>
    <row r="189" s="147" customFormat="1" x14ac:dyDescent="0.2"/>
    <row r="190" s="147" customFormat="1" x14ac:dyDescent="0.2"/>
    <row r="191" s="147" customFormat="1" x14ac:dyDescent="0.2"/>
    <row r="192" s="147" customFormat="1" x14ac:dyDescent="0.2"/>
    <row r="193" s="147" customFormat="1" x14ac:dyDescent="0.2"/>
    <row r="194" s="147" customFormat="1" x14ac:dyDescent="0.2"/>
    <row r="195" s="147" customFormat="1" x14ac:dyDescent="0.2"/>
    <row r="196" s="147" customFormat="1" x14ac:dyDescent="0.2"/>
    <row r="197" s="147" customFormat="1" x14ac:dyDescent="0.2"/>
    <row r="198" s="147" customFormat="1" x14ac:dyDescent="0.2"/>
    <row r="199" s="147" customFormat="1" x14ac:dyDescent="0.2"/>
    <row r="200" s="147" customFormat="1" x14ac:dyDescent="0.2"/>
    <row r="201" s="147" customFormat="1" x14ac:dyDescent="0.2"/>
    <row r="202" s="147" customFormat="1" x14ac:dyDescent="0.2"/>
    <row r="203" s="147" customFormat="1" x14ac:dyDescent="0.2"/>
    <row r="204" s="147" customFormat="1" x14ac:dyDescent="0.2"/>
    <row r="205" s="147" customFormat="1" x14ac:dyDescent="0.2"/>
    <row r="206" s="147" customFormat="1" x14ac:dyDescent="0.2"/>
    <row r="207" s="147" customFormat="1" x14ac:dyDescent="0.2"/>
    <row r="208" s="147" customFormat="1" x14ac:dyDescent="0.2"/>
    <row r="209" s="147" customFormat="1" x14ac:dyDescent="0.2"/>
    <row r="210" s="147" customFormat="1" x14ac:dyDescent="0.2"/>
    <row r="211" s="147" customFormat="1" x14ac:dyDescent="0.2"/>
    <row r="212" s="147" customFormat="1" x14ac:dyDescent="0.2"/>
    <row r="213" s="147" customFormat="1" x14ac:dyDescent="0.2"/>
    <row r="214" s="147" customFormat="1" x14ac:dyDescent="0.2"/>
    <row r="215" s="147" customFormat="1" x14ac:dyDescent="0.2"/>
    <row r="216" s="147" customFormat="1" x14ac:dyDescent="0.2"/>
    <row r="217" s="147" customFormat="1" x14ac:dyDescent="0.2"/>
    <row r="218" s="147" customFormat="1" x14ac:dyDescent="0.2"/>
    <row r="219" s="147" customFormat="1" x14ac:dyDescent="0.2"/>
    <row r="220" s="147" customFormat="1" x14ac:dyDescent="0.2"/>
    <row r="221" s="147" customFormat="1" x14ac:dyDescent="0.2"/>
    <row r="222" s="147" customFormat="1" x14ac:dyDescent="0.2"/>
    <row r="223" s="147" customFormat="1" x14ac:dyDescent="0.2"/>
    <row r="224" s="147" customFormat="1" x14ac:dyDescent="0.2"/>
    <row r="225" s="147" customFormat="1" x14ac:dyDescent="0.2"/>
    <row r="226" s="147" customFormat="1" x14ac:dyDescent="0.2"/>
    <row r="227" s="147" customFormat="1" x14ac:dyDescent="0.2"/>
    <row r="228" s="147" customFormat="1" x14ac:dyDescent="0.2"/>
    <row r="229" s="147" customFormat="1" x14ac:dyDescent="0.2"/>
    <row r="230" s="147" customFormat="1" x14ac:dyDescent="0.2"/>
    <row r="231" s="147" customFormat="1" x14ac:dyDescent="0.2"/>
    <row r="232" s="147" customFormat="1" x14ac:dyDescent="0.2"/>
    <row r="233" s="147" customFormat="1" x14ac:dyDescent="0.2"/>
    <row r="234" s="147" customFormat="1" x14ac:dyDescent="0.2"/>
    <row r="235" s="147" customFormat="1" x14ac:dyDescent="0.2"/>
    <row r="236" s="147" customFormat="1" x14ac:dyDescent="0.2"/>
    <row r="237" s="147" customFormat="1" x14ac:dyDescent="0.2"/>
    <row r="238" s="147" customFormat="1" x14ac:dyDescent="0.2"/>
    <row r="239" s="147" customFormat="1" x14ac:dyDescent="0.2"/>
    <row r="240" s="147" customFormat="1" x14ac:dyDescent="0.2"/>
    <row r="241" s="147" customFormat="1" x14ac:dyDescent="0.2"/>
    <row r="242" s="147" customFormat="1" x14ac:dyDescent="0.2"/>
    <row r="243" s="147" customFormat="1" x14ac:dyDescent="0.2"/>
    <row r="244" s="147" customFormat="1" x14ac:dyDescent="0.2"/>
    <row r="245" s="147" customFormat="1" x14ac:dyDescent="0.2"/>
    <row r="246" s="147" customFormat="1" x14ac:dyDescent="0.2"/>
    <row r="247" s="147" customFormat="1" x14ac:dyDescent="0.2"/>
    <row r="248" s="147" customFormat="1" x14ac:dyDescent="0.2"/>
    <row r="249" s="147" customFormat="1" x14ac:dyDescent="0.2"/>
    <row r="250" s="147" customFormat="1" x14ac:dyDescent="0.2"/>
    <row r="251" s="147" customFormat="1" x14ac:dyDescent="0.2"/>
    <row r="252" s="147" customFormat="1" x14ac:dyDescent="0.2"/>
    <row r="253" s="147" customFormat="1" x14ac:dyDescent="0.2"/>
    <row r="254" s="147" customFormat="1" x14ac:dyDescent="0.2"/>
    <row r="255" s="147" customFormat="1" x14ac:dyDescent="0.2"/>
    <row r="256" s="147" customFormat="1" x14ac:dyDescent="0.2"/>
    <row r="257" s="147" customFormat="1" x14ac:dyDescent="0.2"/>
    <row r="258" s="147" customFormat="1" x14ac:dyDescent="0.2"/>
    <row r="259" s="147" customFormat="1" x14ac:dyDescent="0.2"/>
    <row r="260" s="147" customFormat="1" x14ac:dyDescent="0.2"/>
    <row r="261" s="147" customFormat="1" x14ac:dyDescent="0.2"/>
    <row r="262" s="147" customFormat="1" x14ac:dyDescent="0.2"/>
    <row r="263" s="147" customFormat="1" x14ac:dyDescent="0.2"/>
    <row r="264" s="147" customFormat="1" x14ac:dyDescent="0.2"/>
    <row r="265" s="147" customFormat="1" x14ac:dyDescent="0.2"/>
    <row r="266" s="147" customFormat="1" x14ac:dyDescent="0.2"/>
    <row r="267" s="147" customFormat="1" x14ac:dyDescent="0.2"/>
    <row r="268" s="147" customFormat="1" x14ac:dyDescent="0.2"/>
    <row r="269" s="147" customFormat="1" x14ac:dyDescent="0.2"/>
    <row r="270" s="147" customFormat="1" x14ac:dyDescent="0.2"/>
    <row r="271" s="147" customFormat="1" x14ac:dyDescent="0.2"/>
    <row r="272" s="147" customFormat="1" x14ac:dyDescent="0.2"/>
    <row r="273" s="147" customFormat="1" x14ac:dyDescent="0.2"/>
    <row r="274" s="147" customFormat="1" x14ac:dyDescent="0.2"/>
    <row r="275" s="147" customFormat="1" x14ac:dyDescent="0.2"/>
    <row r="276" s="147" customFormat="1" x14ac:dyDescent="0.2"/>
    <row r="277" s="147" customFormat="1" x14ac:dyDescent="0.2"/>
    <row r="278" s="147" customFormat="1" x14ac:dyDescent="0.2"/>
    <row r="279" s="147" customFormat="1" x14ac:dyDescent="0.2"/>
    <row r="280" s="147" customFormat="1" x14ac:dyDescent="0.2"/>
    <row r="281" s="147" customFormat="1" x14ac:dyDescent="0.2"/>
    <row r="282" s="147" customFormat="1" x14ac:dyDescent="0.2"/>
    <row r="283" s="147" customFormat="1" x14ac:dyDescent="0.2"/>
    <row r="284" s="147" customFormat="1" x14ac:dyDescent="0.2"/>
    <row r="285" s="147" customFormat="1" x14ac:dyDescent="0.2"/>
    <row r="286" s="147" customFormat="1" x14ac:dyDescent="0.2"/>
    <row r="287" s="147" customFormat="1" x14ac:dyDescent="0.2"/>
    <row r="288" s="147" customFormat="1" x14ac:dyDescent="0.2"/>
    <row r="289" s="147" customFormat="1" x14ac:dyDescent="0.2"/>
    <row r="290" s="147" customFormat="1" x14ac:dyDescent="0.2"/>
    <row r="291" s="147" customFormat="1" x14ac:dyDescent="0.2"/>
    <row r="292" s="147" customFormat="1" x14ac:dyDescent="0.2"/>
    <row r="293" s="147" customFormat="1" x14ac:dyDescent="0.2"/>
    <row r="294" s="147" customFormat="1" x14ac:dyDescent="0.2"/>
    <row r="295" s="147" customFormat="1" x14ac:dyDescent="0.2"/>
    <row r="296" s="147" customFormat="1" x14ac:dyDescent="0.2"/>
    <row r="297" s="147" customFormat="1" x14ac:dyDescent="0.2"/>
    <row r="298" s="147" customFormat="1" x14ac:dyDescent="0.2"/>
    <row r="299" s="147" customFormat="1" x14ac:dyDescent="0.2"/>
    <row r="300" s="147" customFormat="1" x14ac:dyDescent="0.2"/>
    <row r="301" s="147" customFormat="1" x14ac:dyDescent="0.2"/>
    <row r="302" s="147" customFormat="1" x14ac:dyDescent="0.2"/>
    <row r="303" s="147" customFormat="1" x14ac:dyDescent="0.2"/>
    <row r="304" s="147" customFormat="1" x14ac:dyDescent="0.2"/>
    <row r="305" s="147" customFormat="1" x14ac:dyDescent="0.2"/>
    <row r="306" s="147" customFormat="1" x14ac:dyDescent="0.2"/>
    <row r="307" s="147" customFormat="1" x14ac:dyDescent="0.2"/>
    <row r="308" s="147" customFormat="1" x14ac:dyDescent="0.2"/>
    <row r="309" s="147" customFormat="1" x14ac:dyDescent="0.2"/>
    <row r="310" s="147" customFormat="1" x14ac:dyDescent="0.2"/>
    <row r="311" s="147" customFormat="1" x14ac:dyDescent="0.2"/>
    <row r="312" s="147" customFormat="1" x14ac:dyDescent="0.2"/>
    <row r="313" s="147" customFormat="1" x14ac:dyDescent="0.2"/>
    <row r="314" s="147" customFormat="1" x14ac:dyDescent="0.2"/>
    <row r="315" s="147" customFormat="1" x14ac:dyDescent="0.2"/>
    <row r="316" s="147" customFormat="1" x14ac:dyDescent="0.2"/>
    <row r="317" s="147" customFormat="1" x14ac:dyDescent="0.2"/>
    <row r="318" s="147" customFormat="1" x14ac:dyDescent="0.2"/>
    <row r="319" s="147" customFormat="1" x14ac:dyDescent="0.2"/>
    <row r="320" s="147" customFormat="1" x14ac:dyDescent="0.2"/>
    <row r="321" s="147" customFormat="1" x14ac:dyDescent="0.2"/>
    <row r="322" s="147" customFormat="1" x14ac:dyDescent="0.2"/>
    <row r="323" s="147" customFormat="1" x14ac:dyDescent="0.2"/>
    <row r="324" s="147" customFormat="1" x14ac:dyDescent="0.2"/>
    <row r="325" s="147" customFormat="1" x14ac:dyDescent="0.2"/>
    <row r="326" s="147" customFormat="1" x14ac:dyDescent="0.2"/>
    <row r="327" s="147" customFormat="1" x14ac:dyDescent="0.2"/>
    <row r="328" s="147" customFormat="1" x14ac:dyDescent="0.2"/>
    <row r="329" s="147" customFormat="1" x14ac:dyDescent="0.2"/>
    <row r="330" s="147" customFormat="1" x14ac:dyDescent="0.2"/>
    <row r="331" s="147" customFormat="1" x14ac:dyDescent="0.2"/>
    <row r="332" s="147" customFormat="1" x14ac:dyDescent="0.2"/>
    <row r="333" s="147" customFormat="1" x14ac:dyDescent="0.2"/>
    <row r="334" s="147" customFormat="1" x14ac:dyDescent="0.2"/>
    <row r="335" s="147" customFormat="1" x14ac:dyDescent="0.2"/>
    <row r="336" s="147" customFormat="1" x14ac:dyDescent="0.2"/>
    <row r="337" s="147" customFormat="1" x14ac:dyDescent="0.2"/>
    <row r="338" s="147" customFormat="1" x14ac:dyDescent="0.2"/>
    <row r="339" s="147" customFormat="1" x14ac:dyDescent="0.2"/>
    <row r="340" s="147" customFormat="1" x14ac:dyDescent="0.2"/>
    <row r="341" s="147" customFormat="1" x14ac:dyDescent="0.2"/>
    <row r="342" s="147" customFormat="1" x14ac:dyDescent="0.2"/>
    <row r="343" s="147" customFormat="1" x14ac:dyDescent="0.2"/>
    <row r="344" s="147" customFormat="1" x14ac:dyDescent="0.2"/>
    <row r="345" s="147" customFormat="1" x14ac:dyDescent="0.2"/>
    <row r="346" s="147" customFormat="1" x14ac:dyDescent="0.2"/>
    <row r="347" s="147" customFormat="1" x14ac:dyDescent="0.2"/>
    <row r="348" s="147" customFormat="1" x14ac:dyDescent="0.2"/>
    <row r="349" s="147" customFormat="1" x14ac:dyDescent="0.2"/>
    <row r="350" s="147" customFormat="1" x14ac:dyDescent="0.2"/>
    <row r="351" s="147" customFormat="1" x14ac:dyDescent="0.2"/>
    <row r="352" s="147" customFormat="1" x14ac:dyDescent="0.2"/>
    <row r="353" s="147" customFormat="1" x14ac:dyDescent="0.2"/>
    <row r="354" s="147" customFormat="1" x14ac:dyDescent="0.2"/>
    <row r="355" s="147" customFormat="1" x14ac:dyDescent="0.2"/>
    <row r="356" s="147" customFormat="1" x14ac:dyDescent="0.2"/>
    <row r="357" s="147" customFormat="1" x14ac:dyDescent="0.2"/>
    <row r="358" s="147" customFormat="1" x14ac:dyDescent="0.2"/>
    <row r="359" s="147" customFormat="1" x14ac:dyDescent="0.2"/>
    <row r="360" s="147" customFormat="1" x14ac:dyDescent="0.2"/>
    <row r="361" s="147" customFormat="1" x14ac:dyDescent="0.2"/>
    <row r="362" s="147" customFormat="1" x14ac:dyDescent="0.2"/>
    <row r="363" s="147" customFormat="1" x14ac:dyDescent="0.2"/>
    <row r="364" s="147" customFormat="1" x14ac:dyDescent="0.2"/>
    <row r="365" s="147" customFormat="1" x14ac:dyDescent="0.2"/>
    <row r="366" s="147" customFormat="1" x14ac:dyDescent="0.2"/>
    <row r="367" s="147" customFormat="1" x14ac:dyDescent="0.2"/>
    <row r="368" s="147" customFormat="1" x14ac:dyDescent="0.2"/>
    <row r="369" s="147" customFormat="1" x14ac:dyDescent="0.2"/>
    <row r="370" s="147" customFormat="1" x14ac:dyDescent="0.2"/>
    <row r="371" s="147" customFormat="1" x14ac:dyDescent="0.2"/>
    <row r="372" s="147" customFormat="1" x14ac:dyDescent="0.2"/>
    <row r="373" s="147" customFormat="1" x14ac:dyDescent="0.2"/>
    <row r="374" s="147" customFormat="1" x14ac:dyDescent="0.2"/>
    <row r="375" s="147" customFormat="1" x14ac:dyDescent="0.2"/>
    <row r="376" s="147" customFormat="1" x14ac:dyDescent="0.2"/>
    <row r="377" s="147" customFormat="1" x14ac:dyDescent="0.2"/>
    <row r="378" s="147" customFormat="1" x14ac:dyDescent="0.2"/>
    <row r="379" s="147" customFormat="1" x14ac:dyDescent="0.2"/>
    <row r="380" s="147" customFormat="1" x14ac:dyDescent="0.2"/>
    <row r="381" s="147" customFormat="1" x14ac:dyDescent="0.2"/>
    <row r="382" s="147" customFormat="1" x14ac:dyDescent="0.2"/>
    <row r="383" s="147" customFormat="1" x14ac:dyDescent="0.2"/>
    <row r="384" s="147" customFormat="1" x14ac:dyDescent="0.2"/>
    <row r="385" s="147" customFormat="1" x14ac:dyDescent="0.2"/>
    <row r="386" s="147" customFormat="1" x14ac:dyDescent="0.2"/>
    <row r="387" s="147" customFormat="1" x14ac:dyDescent="0.2"/>
    <row r="388" s="147" customFormat="1" x14ac:dyDescent="0.2"/>
    <row r="389" s="147" customFormat="1" x14ac:dyDescent="0.2"/>
    <row r="390" s="147" customFormat="1" x14ac:dyDescent="0.2"/>
    <row r="391" s="147" customFormat="1" x14ac:dyDescent="0.2"/>
    <row r="392" s="147" customFormat="1" x14ac:dyDescent="0.2"/>
    <row r="393" s="147" customFormat="1" x14ac:dyDescent="0.2"/>
    <row r="394" s="147" customFormat="1" x14ac:dyDescent="0.2"/>
    <row r="395" s="147" customFormat="1" x14ac:dyDescent="0.2"/>
    <row r="396" s="147" customFormat="1" x14ac:dyDescent="0.2"/>
    <row r="397" s="147" customFormat="1" x14ac:dyDescent="0.2"/>
    <row r="398" s="147" customFormat="1" x14ac:dyDescent="0.2"/>
    <row r="399" s="147" customFormat="1" x14ac:dyDescent="0.2"/>
    <row r="400" s="147" customFormat="1" x14ac:dyDescent="0.2"/>
    <row r="401" s="147" customFormat="1" x14ac:dyDescent="0.2"/>
    <row r="402" s="147" customFormat="1" x14ac:dyDescent="0.2"/>
    <row r="403" s="147" customFormat="1" x14ac:dyDescent="0.2"/>
    <row r="404" s="147" customFormat="1" x14ac:dyDescent="0.2"/>
    <row r="405" s="147" customFormat="1" x14ac:dyDescent="0.2"/>
    <row r="406" s="147" customFormat="1" x14ac:dyDescent="0.2"/>
    <row r="407" s="147" customFormat="1" x14ac:dyDescent="0.2"/>
    <row r="408" s="147" customFormat="1" x14ac:dyDescent="0.2"/>
    <row r="409" s="147" customFormat="1" x14ac:dyDescent="0.2"/>
    <row r="410" s="147" customFormat="1" x14ac:dyDescent="0.2"/>
    <row r="411" s="147" customFormat="1" x14ac:dyDescent="0.2"/>
    <row r="412" s="147" customFormat="1" x14ac:dyDescent="0.2"/>
    <row r="413" s="147" customFormat="1" x14ac:dyDescent="0.2"/>
    <row r="414" s="147" customFormat="1" x14ac:dyDescent="0.2"/>
    <row r="415" s="147" customFormat="1" x14ac:dyDescent="0.2"/>
    <row r="416" s="147" customFormat="1" x14ac:dyDescent="0.2"/>
    <row r="417" s="147" customFormat="1" x14ac:dyDescent="0.2"/>
    <row r="418" s="147" customFormat="1" x14ac:dyDescent="0.2"/>
    <row r="419" s="147" customFormat="1" x14ac:dyDescent="0.2"/>
    <row r="420" s="147" customFormat="1" x14ac:dyDescent="0.2"/>
    <row r="421" s="147" customFormat="1" x14ac:dyDescent="0.2"/>
    <row r="422" s="147" customFormat="1" x14ac:dyDescent="0.2"/>
    <row r="423" s="147" customFormat="1" x14ac:dyDescent="0.2"/>
    <row r="424" s="147" customFormat="1" x14ac:dyDescent="0.2"/>
    <row r="425" s="147" customFormat="1" x14ac:dyDescent="0.2"/>
    <row r="426" s="147" customFormat="1" x14ac:dyDescent="0.2"/>
    <row r="427" s="147" customFormat="1" x14ac:dyDescent="0.2"/>
    <row r="428" s="147" customFormat="1" x14ac:dyDescent="0.2"/>
    <row r="429" s="147" customFormat="1" x14ac:dyDescent="0.2"/>
    <row r="430" s="147" customFormat="1" x14ac:dyDescent="0.2"/>
    <row r="431" s="147" customFormat="1" x14ac:dyDescent="0.2"/>
    <row r="432" s="147" customFormat="1" x14ac:dyDescent="0.2"/>
    <row r="433" s="147" customFormat="1" x14ac:dyDescent="0.2"/>
    <row r="434" s="147" customFormat="1" x14ac:dyDescent="0.2"/>
    <row r="435" s="147" customFormat="1" x14ac:dyDescent="0.2"/>
    <row r="436" s="147" customFormat="1" x14ac:dyDescent="0.2"/>
    <row r="437" s="147" customFormat="1" x14ac:dyDescent="0.2"/>
    <row r="438" s="147" customFormat="1" x14ac:dyDescent="0.2"/>
    <row r="439" s="147" customFormat="1" x14ac:dyDescent="0.2"/>
    <row r="440" s="147" customFormat="1" x14ac:dyDescent="0.2"/>
    <row r="441" s="147" customFormat="1" x14ac:dyDescent="0.2"/>
    <row r="442" s="147" customFormat="1" x14ac:dyDescent="0.2"/>
    <row r="443" s="147" customFormat="1" x14ac:dyDescent="0.2"/>
    <row r="444" s="147" customFormat="1" x14ac:dyDescent="0.2"/>
    <row r="445" s="147" customFormat="1" x14ac:dyDescent="0.2"/>
    <row r="446" s="147" customFormat="1" x14ac:dyDescent="0.2"/>
    <row r="447" s="147" customFormat="1" x14ac:dyDescent="0.2"/>
    <row r="448" s="147" customFormat="1" x14ac:dyDescent="0.2"/>
    <row r="449" s="147" customFormat="1" x14ac:dyDescent="0.2"/>
    <row r="450" s="147" customFormat="1" x14ac:dyDescent="0.2"/>
    <row r="451" s="147" customFormat="1" x14ac:dyDescent="0.2"/>
    <row r="452" s="147" customFormat="1" x14ac:dyDescent="0.2"/>
    <row r="453" s="147" customFormat="1" x14ac:dyDescent="0.2"/>
    <row r="454" s="147" customFormat="1" x14ac:dyDescent="0.2"/>
    <row r="455" s="147" customFormat="1" x14ac:dyDescent="0.2"/>
    <row r="456" s="147" customFormat="1" x14ac:dyDescent="0.2"/>
    <row r="457" s="147" customFormat="1" x14ac:dyDescent="0.2"/>
    <row r="458" s="147" customFormat="1" x14ac:dyDescent="0.2"/>
    <row r="459" s="147" customFormat="1" x14ac:dyDescent="0.2"/>
    <row r="460" s="147" customFormat="1" x14ac:dyDescent="0.2"/>
    <row r="461" s="147" customFormat="1" x14ac:dyDescent="0.2"/>
    <row r="462" s="147" customFormat="1" x14ac:dyDescent="0.2"/>
    <row r="463" s="147" customFormat="1" x14ac:dyDescent="0.2"/>
    <row r="464" s="147" customFormat="1" x14ac:dyDescent="0.2"/>
    <row r="465" s="147" customFormat="1" x14ac:dyDescent="0.2"/>
    <row r="466" s="147" customFormat="1" x14ac:dyDescent="0.2"/>
    <row r="467" s="147" customFormat="1" x14ac:dyDescent="0.2"/>
    <row r="468" s="147" customFormat="1" x14ac:dyDescent="0.2"/>
    <row r="469" s="147" customFormat="1" x14ac:dyDescent="0.2"/>
    <row r="470" s="147" customFormat="1" x14ac:dyDescent="0.2"/>
    <row r="471" s="147" customFormat="1" x14ac:dyDescent="0.2"/>
    <row r="472" s="147" customFormat="1" x14ac:dyDescent="0.2"/>
    <row r="473" s="147" customFormat="1" x14ac:dyDescent="0.2"/>
    <row r="474" s="147" customFormat="1" x14ac:dyDescent="0.2"/>
    <row r="475" s="147" customFormat="1" x14ac:dyDescent="0.2"/>
    <row r="476" s="147" customFormat="1" x14ac:dyDescent="0.2"/>
    <row r="477" s="147" customFormat="1" x14ac:dyDescent="0.2"/>
    <row r="478" s="147" customFormat="1" x14ac:dyDescent="0.2"/>
    <row r="479" s="147" customFormat="1" x14ac:dyDescent="0.2"/>
    <row r="480" s="147" customFormat="1" x14ac:dyDescent="0.2"/>
    <row r="481" s="147" customFormat="1" x14ac:dyDescent="0.2"/>
    <row r="482" s="147" customFormat="1" x14ac:dyDescent="0.2"/>
    <row r="483" s="147" customFormat="1" x14ac:dyDescent="0.2"/>
    <row r="484" s="147" customFormat="1" x14ac:dyDescent="0.2"/>
    <row r="485" s="147" customFormat="1" x14ac:dyDescent="0.2"/>
    <row r="486" s="147" customFormat="1" x14ac:dyDescent="0.2"/>
    <row r="487" s="147" customFormat="1" x14ac:dyDescent="0.2"/>
    <row r="488" s="147" customFormat="1" x14ac:dyDescent="0.2"/>
    <row r="489" s="147" customFormat="1" x14ac:dyDescent="0.2"/>
    <row r="490" s="147" customFormat="1" x14ac:dyDescent="0.2"/>
    <row r="491" s="147" customFormat="1" x14ac:dyDescent="0.2"/>
    <row r="492" s="147" customFormat="1" x14ac:dyDescent="0.2"/>
    <row r="493" s="147" customFormat="1" x14ac:dyDescent="0.2"/>
    <row r="494" s="147" customFormat="1" x14ac:dyDescent="0.2"/>
    <row r="495" s="147" customFormat="1" x14ac:dyDescent="0.2"/>
    <row r="496" s="147" customFormat="1" x14ac:dyDescent="0.2"/>
    <row r="497" s="147" customFormat="1" x14ac:dyDescent="0.2"/>
    <row r="498" s="147" customFormat="1" x14ac:dyDescent="0.2"/>
    <row r="499" s="147" customFormat="1" x14ac:dyDescent="0.2"/>
    <row r="500" s="147" customFormat="1" x14ac:dyDescent="0.2"/>
    <row r="501" s="147" customFormat="1" x14ac:dyDescent="0.2"/>
    <row r="502" s="147" customFormat="1" x14ac:dyDescent="0.2"/>
    <row r="503" s="147" customFormat="1" x14ac:dyDescent="0.2"/>
    <row r="504" s="147" customFormat="1" x14ac:dyDescent="0.2"/>
    <row r="505" s="147" customFormat="1" x14ac:dyDescent="0.2"/>
    <row r="506" s="147" customFormat="1" x14ac:dyDescent="0.2"/>
    <row r="507" s="147" customFormat="1" x14ac:dyDescent="0.2"/>
    <row r="508" s="147" customFormat="1" x14ac:dyDescent="0.2"/>
    <row r="509" s="147" customFormat="1" x14ac:dyDescent="0.2"/>
    <row r="510" s="147" customFormat="1" x14ac:dyDescent="0.2"/>
    <row r="511" s="147" customFormat="1" x14ac:dyDescent="0.2"/>
    <row r="512" s="147" customFormat="1" x14ac:dyDescent="0.2"/>
    <row r="513" s="147" customFormat="1" x14ac:dyDescent="0.2"/>
    <row r="514" s="147" customFormat="1" x14ac:dyDescent="0.2"/>
    <row r="515" s="147" customFormat="1" x14ac:dyDescent="0.2"/>
    <row r="516" s="147" customFormat="1" x14ac:dyDescent="0.2"/>
    <row r="517" s="147" customFormat="1" x14ac:dyDescent="0.2"/>
    <row r="518" s="147" customFormat="1" x14ac:dyDescent="0.2"/>
    <row r="519" s="147" customFormat="1" x14ac:dyDescent="0.2"/>
    <row r="520" s="147" customFormat="1" x14ac:dyDescent="0.2"/>
    <row r="521" s="147" customFormat="1" x14ac:dyDescent="0.2"/>
    <row r="522" s="147" customFormat="1" x14ac:dyDescent="0.2"/>
    <row r="523" s="147" customFormat="1" x14ac:dyDescent="0.2"/>
    <row r="524" s="147" customFormat="1" x14ac:dyDescent="0.2"/>
    <row r="525" s="147" customFormat="1" x14ac:dyDescent="0.2"/>
    <row r="526" s="147" customFormat="1" x14ac:dyDescent="0.2"/>
    <row r="527" s="147" customFormat="1" x14ac:dyDescent="0.2"/>
    <row r="528" s="147" customFormat="1" x14ac:dyDescent="0.2"/>
    <row r="529" s="147" customFormat="1" x14ac:dyDescent="0.2"/>
    <row r="530" s="147" customFormat="1" x14ac:dyDescent="0.2"/>
    <row r="531" s="147" customFormat="1" x14ac:dyDescent="0.2"/>
    <row r="532" s="147" customFormat="1" x14ac:dyDescent="0.2"/>
    <row r="533" s="147" customFormat="1" x14ac:dyDescent="0.2"/>
    <row r="534" s="147" customFormat="1" x14ac:dyDescent="0.2"/>
    <row r="535" s="147" customFormat="1" x14ac:dyDescent="0.2"/>
    <row r="536" s="147" customFormat="1" x14ac:dyDescent="0.2"/>
    <row r="537" s="147" customFormat="1" x14ac:dyDescent="0.2"/>
    <row r="538" s="147" customFormat="1" x14ac:dyDescent="0.2"/>
    <row r="539" s="147" customFormat="1" x14ac:dyDescent="0.2"/>
    <row r="540" s="147" customFormat="1" x14ac:dyDescent="0.2"/>
    <row r="541" s="147" customFormat="1" x14ac:dyDescent="0.2"/>
    <row r="542" s="147" customFormat="1" x14ac:dyDescent="0.2"/>
    <row r="543" s="147" customFormat="1" x14ac:dyDescent="0.2"/>
    <row r="544" s="147" customFormat="1" x14ac:dyDescent="0.2"/>
    <row r="545" s="147" customFormat="1" x14ac:dyDescent="0.2"/>
    <row r="546" s="147" customFormat="1" x14ac:dyDescent="0.2"/>
    <row r="547" s="147" customFormat="1" x14ac:dyDescent="0.2"/>
    <row r="548" s="147" customFormat="1" x14ac:dyDescent="0.2"/>
    <row r="549" s="147" customFormat="1" x14ac:dyDescent="0.2"/>
    <row r="550" s="147" customFormat="1" x14ac:dyDescent="0.2"/>
    <row r="551" s="147" customFormat="1" x14ac:dyDescent="0.2"/>
    <row r="552" s="147" customFormat="1" x14ac:dyDescent="0.2"/>
    <row r="553" s="147" customFormat="1" x14ac:dyDescent="0.2"/>
    <row r="554" s="147" customFormat="1" x14ac:dyDescent="0.2"/>
    <row r="555" s="147" customFormat="1" x14ac:dyDescent="0.2"/>
    <row r="556" s="147" customFormat="1" x14ac:dyDescent="0.2"/>
    <row r="557" s="147" customFormat="1" x14ac:dyDescent="0.2"/>
    <row r="558" s="147" customFormat="1" x14ac:dyDescent="0.2"/>
    <row r="559" s="147" customFormat="1" x14ac:dyDescent="0.2"/>
    <row r="560" s="147" customFormat="1" x14ac:dyDescent="0.2"/>
    <row r="561" s="147" customFormat="1" x14ac:dyDescent="0.2"/>
    <row r="562" s="147" customFormat="1" x14ac:dyDescent="0.2"/>
    <row r="563" s="147" customFormat="1" x14ac:dyDescent="0.2"/>
    <row r="564" s="147" customFormat="1" x14ac:dyDescent="0.2"/>
    <row r="565" s="147" customFormat="1" x14ac:dyDescent="0.2"/>
    <row r="566" s="147" customFormat="1" x14ac:dyDescent="0.2"/>
    <row r="567" s="147" customFormat="1" x14ac:dyDescent="0.2"/>
    <row r="568" s="147" customFormat="1" x14ac:dyDescent="0.2"/>
    <row r="569" s="147" customFormat="1" x14ac:dyDescent="0.2"/>
    <row r="570" s="147" customFormat="1" x14ac:dyDescent="0.2"/>
    <row r="571" s="147" customFormat="1" x14ac:dyDescent="0.2"/>
    <row r="572" s="147" customFormat="1" x14ac:dyDescent="0.2"/>
    <row r="573" s="147" customFormat="1" x14ac:dyDescent="0.2"/>
    <row r="574" s="147" customFormat="1" x14ac:dyDescent="0.2"/>
    <row r="575" s="147" customFormat="1" x14ac:dyDescent="0.2"/>
    <row r="576" s="147" customFormat="1" x14ac:dyDescent="0.2"/>
    <row r="577" s="147" customFormat="1" x14ac:dyDescent="0.2"/>
    <row r="578" s="147" customFormat="1" x14ac:dyDescent="0.2"/>
    <row r="579" s="147" customFormat="1" x14ac:dyDescent="0.2"/>
    <row r="580" s="147" customFormat="1" x14ac:dyDescent="0.2"/>
    <row r="581" s="147" customFormat="1" x14ac:dyDescent="0.2"/>
    <row r="582" s="147" customFormat="1" x14ac:dyDescent="0.2"/>
    <row r="583" s="147" customFormat="1" x14ac:dyDescent="0.2"/>
    <row r="584" s="147" customFormat="1" x14ac:dyDescent="0.2"/>
    <row r="585" s="147" customFormat="1" x14ac:dyDescent="0.2"/>
    <row r="586" s="147" customFormat="1" x14ac:dyDescent="0.2"/>
    <row r="587" s="147" customFormat="1" x14ac:dyDescent="0.2"/>
    <row r="588" s="147" customFormat="1" x14ac:dyDescent="0.2"/>
    <row r="589" s="147" customFormat="1" x14ac:dyDescent="0.2"/>
    <row r="590" s="147" customFormat="1" x14ac:dyDescent="0.2"/>
    <row r="591" s="147" customFormat="1" x14ac:dyDescent="0.2"/>
    <row r="592" s="147" customFormat="1" x14ac:dyDescent="0.2"/>
    <row r="593" s="147" customFormat="1" x14ac:dyDescent="0.2"/>
    <row r="594" s="147" customFormat="1" x14ac:dyDescent="0.2"/>
    <row r="595" s="147" customFormat="1" x14ac:dyDescent="0.2"/>
    <row r="596" s="147" customFormat="1" x14ac:dyDescent="0.2"/>
    <row r="597" s="147" customFormat="1" x14ac:dyDescent="0.2"/>
    <row r="598" s="147" customFormat="1" x14ac:dyDescent="0.2"/>
    <row r="599" s="147" customFormat="1" x14ac:dyDescent="0.2"/>
    <row r="600" s="147" customFormat="1" x14ac:dyDescent="0.2"/>
    <row r="601" s="147" customFormat="1" x14ac:dyDescent="0.2"/>
    <row r="602" s="147" customFormat="1" x14ac:dyDescent="0.2"/>
    <row r="603" s="147" customFormat="1" x14ac:dyDescent="0.2"/>
    <row r="604" s="147" customFormat="1" x14ac:dyDescent="0.2"/>
    <row r="605" s="147" customFormat="1" x14ac:dyDescent="0.2"/>
    <row r="606" s="147" customFormat="1" x14ac:dyDescent="0.2"/>
    <row r="607" s="147" customFormat="1" x14ac:dyDescent="0.2"/>
    <row r="608" s="147" customFormat="1" x14ac:dyDescent="0.2"/>
    <row r="609" s="147" customFormat="1" x14ac:dyDescent="0.2"/>
    <row r="610" s="147" customFormat="1" x14ac:dyDescent="0.2"/>
    <row r="611" s="147" customFormat="1" x14ac:dyDescent="0.2"/>
    <row r="612" s="147" customFormat="1" x14ac:dyDescent="0.2"/>
    <row r="613" s="147" customFormat="1" x14ac:dyDescent="0.2"/>
    <row r="614" s="147" customFormat="1" x14ac:dyDescent="0.2"/>
    <row r="615" s="147" customFormat="1" x14ac:dyDescent="0.2"/>
    <row r="616" s="147" customFormat="1" x14ac:dyDescent="0.2"/>
    <row r="617" s="147" customFormat="1" x14ac:dyDescent="0.2"/>
    <row r="618" s="147" customFormat="1" x14ac:dyDescent="0.2"/>
    <row r="619" s="147" customFormat="1" x14ac:dyDescent="0.2"/>
    <row r="620" s="147" customFormat="1" x14ac:dyDescent="0.2"/>
    <row r="621" s="147" customFormat="1" x14ac:dyDescent="0.2"/>
    <row r="622" s="147" customFormat="1" x14ac:dyDescent="0.2"/>
    <row r="623" s="147" customFormat="1" x14ac:dyDescent="0.2"/>
    <row r="624" s="147" customFormat="1" x14ac:dyDescent="0.2"/>
    <row r="625" s="147" customFormat="1" x14ac:dyDescent="0.2"/>
    <row r="626" s="147" customFormat="1" x14ac:dyDescent="0.2"/>
    <row r="627" s="147" customFormat="1" x14ac:dyDescent="0.2"/>
    <row r="628" s="147" customFormat="1" x14ac:dyDescent="0.2"/>
    <row r="629" s="147" customFormat="1" x14ac:dyDescent="0.2"/>
    <row r="630" s="147" customFormat="1" x14ac:dyDescent="0.2"/>
    <row r="631" s="147" customFormat="1" x14ac:dyDescent="0.2"/>
    <row r="632" s="147" customFormat="1" x14ac:dyDescent="0.2"/>
    <row r="633" s="147" customFormat="1" x14ac:dyDescent="0.2"/>
    <row r="634" s="147" customFormat="1" x14ac:dyDescent="0.2"/>
    <row r="635" s="147" customFormat="1" x14ac:dyDescent="0.2"/>
    <row r="636" s="147" customFormat="1" x14ac:dyDescent="0.2"/>
    <row r="637" s="147" customFormat="1" x14ac:dyDescent="0.2"/>
    <row r="638" s="147" customFormat="1" x14ac:dyDescent="0.2"/>
    <row r="639" s="147" customFormat="1" x14ac:dyDescent="0.2"/>
    <row r="640" s="147" customFormat="1" x14ac:dyDescent="0.2"/>
    <row r="641" s="147" customFormat="1" x14ac:dyDescent="0.2"/>
    <row r="642" s="147" customFormat="1" x14ac:dyDescent="0.2"/>
    <row r="643" s="147" customFormat="1" x14ac:dyDescent="0.2"/>
    <row r="644" s="147" customFormat="1" x14ac:dyDescent="0.2"/>
    <row r="645" s="147" customFormat="1" x14ac:dyDescent="0.2"/>
    <row r="646" s="147" customFormat="1" x14ac:dyDescent="0.2"/>
    <row r="647" s="147" customFormat="1" x14ac:dyDescent="0.2"/>
    <row r="648" s="147" customFormat="1" x14ac:dyDescent="0.2"/>
    <row r="649" s="147" customFormat="1" x14ac:dyDescent="0.2"/>
    <row r="650" s="147" customFormat="1" x14ac:dyDescent="0.2"/>
    <row r="651" s="147" customFormat="1" x14ac:dyDescent="0.2"/>
    <row r="652" s="147" customFormat="1" x14ac:dyDescent="0.2"/>
    <row r="653" s="147" customFormat="1" x14ac:dyDescent="0.2"/>
    <row r="654" s="147" customFormat="1" x14ac:dyDescent="0.2"/>
    <row r="655" s="147" customFormat="1" x14ac:dyDescent="0.2"/>
    <row r="656" s="147" customFormat="1" x14ac:dyDescent="0.2"/>
    <row r="657" s="147" customFormat="1" x14ac:dyDescent="0.2"/>
    <row r="658" s="147" customFormat="1" x14ac:dyDescent="0.2"/>
    <row r="659" s="147" customFormat="1" x14ac:dyDescent="0.2"/>
    <row r="660" s="147" customFormat="1" x14ac:dyDescent="0.2"/>
    <row r="661" s="147" customFormat="1" x14ac:dyDescent="0.2"/>
    <row r="662" s="147" customFormat="1" x14ac:dyDescent="0.2"/>
    <row r="663" s="147" customFormat="1" x14ac:dyDescent="0.2"/>
    <row r="664" s="147" customFormat="1" x14ac:dyDescent="0.2"/>
    <row r="665" s="147" customFormat="1" x14ac:dyDescent="0.2"/>
    <row r="666" s="147" customFormat="1" x14ac:dyDescent="0.2"/>
    <row r="667" s="147" customFormat="1" x14ac:dyDescent="0.2"/>
    <row r="668" s="147" customFormat="1" x14ac:dyDescent="0.2"/>
    <row r="669" s="147" customFormat="1" x14ac:dyDescent="0.2"/>
    <row r="670" s="147" customFormat="1" x14ac:dyDescent="0.2"/>
    <row r="671" s="147" customFormat="1" x14ac:dyDescent="0.2"/>
    <row r="672" s="147" customFormat="1" x14ac:dyDescent="0.2"/>
    <row r="673" s="147" customFormat="1" x14ac:dyDescent="0.2"/>
    <row r="674" s="147" customFormat="1" x14ac:dyDescent="0.2"/>
    <row r="675" s="147" customFormat="1" x14ac:dyDescent="0.2"/>
    <row r="676" s="147" customFormat="1" x14ac:dyDescent="0.2"/>
    <row r="677" s="147" customFormat="1" x14ac:dyDescent="0.2"/>
    <row r="678" s="147" customFormat="1" x14ac:dyDescent="0.2"/>
    <row r="679" s="147" customFormat="1" x14ac:dyDescent="0.2"/>
    <row r="680" s="147" customFormat="1" x14ac:dyDescent="0.2"/>
    <row r="681" s="147" customFormat="1" x14ac:dyDescent="0.2"/>
    <row r="682" s="147" customFormat="1" x14ac:dyDescent="0.2"/>
    <row r="683" s="147" customFormat="1" x14ac:dyDescent="0.2"/>
    <row r="684" s="147" customFormat="1" x14ac:dyDescent="0.2"/>
    <row r="685" s="147" customFormat="1" x14ac:dyDescent="0.2"/>
    <row r="686" s="147" customFormat="1" x14ac:dyDescent="0.2"/>
    <row r="687" s="147" customFormat="1" x14ac:dyDescent="0.2"/>
    <row r="688" s="147" customFormat="1" x14ac:dyDescent="0.2"/>
    <row r="689" s="147" customFormat="1" x14ac:dyDescent="0.2"/>
    <row r="690" s="147" customFormat="1" x14ac:dyDescent="0.2"/>
    <row r="691" s="147" customFormat="1" x14ac:dyDescent="0.2"/>
    <row r="692" s="147" customFormat="1" x14ac:dyDescent="0.2"/>
    <row r="693" s="147" customFormat="1" x14ac:dyDescent="0.2"/>
    <row r="694" s="147" customFormat="1" x14ac:dyDescent="0.2"/>
    <row r="695" s="147" customFormat="1" x14ac:dyDescent="0.2"/>
    <row r="696" s="147" customFormat="1" x14ac:dyDescent="0.2"/>
    <row r="697" s="147" customFormat="1" x14ac:dyDescent="0.2"/>
    <row r="698" s="147" customFormat="1" x14ac:dyDescent="0.2"/>
    <row r="699" s="147" customFormat="1" x14ac:dyDescent="0.2"/>
    <row r="700" s="147" customFormat="1" x14ac:dyDescent="0.2"/>
    <row r="701" s="147" customFormat="1" x14ac:dyDescent="0.2"/>
    <row r="702" s="147" customFormat="1" x14ac:dyDescent="0.2"/>
    <row r="703" s="147" customFormat="1" x14ac:dyDescent="0.2"/>
    <row r="704" s="147" customFormat="1" x14ac:dyDescent="0.2"/>
    <row r="705" s="147" customFormat="1" x14ac:dyDescent="0.2"/>
    <row r="706" s="147" customFormat="1" x14ac:dyDescent="0.2"/>
    <row r="707" s="147" customFormat="1" x14ac:dyDescent="0.2"/>
    <row r="708" s="147" customFormat="1" x14ac:dyDescent="0.2"/>
    <row r="709" s="147" customFormat="1" x14ac:dyDescent="0.2"/>
    <row r="710" s="147" customFormat="1" x14ac:dyDescent="0.2"/>
    <row r="711" s="147" customFormat="1" x14ac:dyDescent="0.2"/>
    <row r="712" s="147" customFormat="1" x14ac:dyDescent="0.2"/>
    <row r="713" s="147" customFormat="1" x14ac:dyDescent="0.2"/>
    <row r="714" s="147" customFormat="1" x14ac:dyDescent="0.2"/>
    <row r="715" s="147" customFormat="1" x14ac:dyDescent="0.2"/>
    <row r="716" s="147" customFormat="1" x14ac:dyDescent="0.2"/>
    <row r="717" s="147" customFormat="1" x14ac:dyDescent="0.2"/>
    <row r="718" s="147" customFormat="1" x14ac:dyDescent="0.2"/>
    <row r="719" s="147" customFormat="1" x14ac:dyDescent="0.2"/>
    <row r="720" s="147" customFormat="1" x14ac:dyDescent="0.2"/>
    <row r="721" s="147" customFormat="1" x14ac:dyDescent="0.2"/>
    <row r="722" s="147" customFormat="1" x14ac:dyDescent="0.2"/>
    <row r="723" s="147" customFormat="1" x14ac:dyDescent="0.2"/>
    <row r="724" s="147" customFormat="1" x14ac:dyDescent="0.2"/>
    <row r="725" s="147" customFormat="1" x14ac:dyDescent="0.2"/>
    <row r="726" s="147" customFormat="1" x14ac:dyDescent="0.2"/>
    <row r="727" s="147" customFormat="1" x14ac:dyDescent="0.2"/>
    <row r="728" s="147" customFormat="1" x14ac:dyDescent="0.2"/>
    <row r="729" s="147" customFormat="1" x14ac:dyDescent="0.2"/>
    <row r="730" s="147" customFormat="1" x14ac:dyDescent="0.2"/>
    <row r="731" s="147" customFormat="1" x14ac:dyDescent="0.2"/>
    <row r="732" s="147" customFormat="1" x14ac:dyDescent="0.2"/>
    <row r="733" s="147" customFormat="1" x14ac:dyDescent="0.2"/>
    <row r="734" s="147" customFormat="1" x14ac:dyDescent="0.2"/>
    <row r="735" s="147" customFormat="1" x14ac:dyDescent="0.2"/>
    <row r="736" s="147" customFormat="1" x14ac:dyDescent="0.2"/>
    <row r="737" s="147" customFormat="1" x14ac:dyDescent="0.2"/>
    <row r="738" s="147" customFormat="1" x14ac:dyDescent="0.2"/>
    <row r="739" s="147" customFormat="1" x14ac:dyDescent="0.2"/>
    <row r="740" s="147" customFormat="1" x14ac:dyDescent="0.2"/>
    <row r="741" s="147" customFormat="1" x14ac:dyDescent="0.2"/>
    <row r="742" s="147" customFormat="1" x14ac:dyDescent="0.2"/>
    <row r="743" s="147" customFormat="1" x14ac:dyDescent="0.2"/>
    <row r="744" s="147" customFormat="1" x14ac:dyDescent="0.2"/>
    <row r="745" s="147" customFormat="1" x14ac:dyDescent="0.2"/>
    <row r="746" s="147" customFormat="1" x14ac:dyDescent="0.2"/>
    <row r="747" s="147" customFormat="1" x14ac:dyDescent="0.2"/>
    <row r="748" s="147" customFormat="1" x14ac:dyDescent="0.2"/>
    <row r="749" s="147" customFormat="1" x14ac:dyDescent="0.2"/>
    <row r="750" s="147" customFormat="1" x14ac:dyDescent="0.2"/>
    <row r="751" s="147" customFormat="1" x14ac:dyDescent="0.2"/>
    <row r="752" s="147" customFormat="1" x14ac:dyDescent="0.2"/>
    <row r="753" s="147" customFormat="1" x14ac:dyDescent="0.2"/>
    <row r="754" s="147" customFormat="1" x14ac:dyDescent="0.2"/>
    <row r="755" s="147" customFormat="1" x14ac:dyDescent="0.2"/>
    <row r="756" s="147" customFormat="1" x14ac:dyDescent="0.2"/>
    <row r="757" s="147" customFormat="1" x14ac:dyDescent="0.2"/>
    <row r="758" s="147" customFormat="1" x14ac:dyDescent="0.2"/>
    <row r="759" s="147" customFormat="1" x14ac:dyDescent="0.2"/>
    <row r="760" s="147" customFormat="1" x14ac:dyDescent="0.2"/>
    <row r="761" s="147" customFormat="1" x14ac:dyDescent="0.2"/>
    <row r="762" s="147" customFormat="1" x14ac:dyDescent="0.2"/>
    <row r="763" s="147" customFormat="1" x14ac:dyDescent="0.2"/>
    <row r="764" s="147" customFormat="1" x14ac:dyDescent="0.2"/>
    <row r="765" s="147" customFormat="1" x14ac:dyDescent="0.2"/>
    <row r="766" s="147" customFormat="1" x14ac:dyDescent="0.2"/>
    <row r="767" s="147" customFormat="1" x14ac:dyDescent="0.2"/>
    <row r="768" s="147" customFormat="1" x14ac:dyDescent="0.2"/>
    <row r="769" s="147" customFormat="1" x14ac:dyDescent="0.2"/>
    <row r="770" s="147" customFormat="1" x14ac:dyDescent="0.2"/>
    <row r="771" s="147" customFormat="1" x14ac:dyDescent="0.2"/>
    <row r="772" s="147" customFormat="1" x14ac:dyDescent="0.2"/>
    <row r="773" s="147" customFormat="1" x14ac:dyDescent="0.2"/>
    <row r="774" s="147" customFormat="1" x14ac:dyDescent="0.2"/>
    <row r="775" s="147" customFormat="1" x14ac:dyDescent="0.2"/>
    <row r="776" s="147" customFormat="1" x14ac:dyDescent="0.2"/>
    <row r="777" s="147" customFormat="1" x14ac:dyDescent="0.2"/>
    <row r="778" s="147" customFormat="1" x14ac:dyDescent="0.2"/>
    <row r="779" s="147" customFormat="1" x14ac:dyDescent="0.2"/>
    <row r="780" s="147" customFormat="1" x14ac:dyDescent="0.2"/>
    <row r="781" s="147" customFormat="1" x14ac:dyDescent="0.2"/>
    <row r="782" s="147" customFormat="1" x14ac:dyDescent="0.2"/>
    <row r="783" s="147" customFormat="1" x14ac:dyDescent="0.2"/>
    <row r="784" s="147" customFormat="1" x14ac:dyDescent="0.2"/>
    <row r="785" s="147" customFormat="1" x14ac:dyDescent="0.2"/>
    <row r="786" s="147" customFormat="1" x14ac:dyDescent="0.2"/>
    <row r="787" s="147" customFormat="1" x14ac:dyDescent="0.2"/>
    <row r="788" s="147" customFormat="1" x14ac:dyDescent="0.2"/>
    <row r="789" s="147" customFormat="1" x14ac:dyDescent="0.2"/>
    <row r="790" s="147" customFormat="1" x14ac:dyDescent="0.2"/>
    <row r="791" s="147" customFormat="1" x14ac:dyDescent="0.2"/>
    <row r="792" s="147" customFormat="1" x14ac:dyDescent="0.2"/>
    <row r="793" s="147" customFormat="1" x14ac:dyDescent="0.2"/>
    <row r="794" s="147" customFormat="1" x14ac:dyDescent="0.2"/>
    <row r="795" s="147" customFormat="1" x14ac:dyDescent="0.2"/>
    <row r="796" s="147" customFormat="1" x14ac:dyDescent="0.2"/>
    <row r="797" s="147" customFormat="1" x14ac:dyDescent="0.2"/>
    <row r="798" s="147" customFormat="1" x14ac:dyDescent="0.2"/>
    <row r="799" s="147" customFormat="1" x14ac:dyDescent="0.2"/>
    <row r="800" s="147" customFormat="1" x14ac:dyDescent="0.2"/>
    <row r="801" s="147" customFormat="1" x14ac:dyDescent="0.2"/>
    <row r="802" s="147" customFormat="1" x14ac:dyDescent="0.2"/>
    <row r="803" s="147" customFormat="1" x14ac:dyDescent="0.2"/>
    <row r="804" s="147" customFormat="1" x14ac:dyDescent="0.2"/>
    <row r="805" s="147" customFormat="1" x14ac:dyDescent="0.2"/>
    <row r="806" s="147" customFormat="1" x14ac:dyDescent="0.2"/>
    <row r="807" s="147" customFormat="1" x14ac:dyDescent="0.2"/>
    <row r="808" s="147" customFormat="1" x14ac:dyDescent="0.2"/>
    <row r="809" s="147" customFormat="1" x14ac:dyDescent="0.2"/>
    <row r="810" s="147" customFormat="1" x14ac:dyDescent="0.2"/>
    <row r="811" s="147" customFormat="1" x14ac:dyDescent="0.2"/>
    <row r="812" s="147" customFormat="1" x14ac:dyDescent="0.2"/>
    <row r="813" s="147" customFormat="1" x14ac:dyDescent="0.2"/>
    <row r="814" s="147" customFormat="1" x14ac:dyDescent="0.2"/>
    <row r="815" s="147" customFormat="1" x14ac:dyDescent="0.2"/>
    <row r="816" s="147" customFormat="1" x14ac:dyDescent="0.2"/>
    <row r="817" s="147" customFormat="1" x14ac:dyDescent="0.2"/>
    <row r="818" s="147" customFormat="1" x14ac:dyDescent="0.2"/>
    <row r="819" s="147" customFormat="1" x14ac:dyDescent="0.2"/>
    <row r="820" s="147" customFormat="1" x14ac:dyDescent="0.2"/>
    <row r="821" s="147" customFormat="1" x14ac:dyDescent="0.2"/>
    <row r="822" s="147" customFormat="1" x14ac:dyDescent="0.2"/>
    <row r="823" s="147" customFormat="1" x14ac:dyDescent="0.2"/>
    <row r="824" s="147" customFormat="1" x14ac:dyDescent="0.2"/>
    <row r="825" s="147" customFormat="1" x14ac:dyDescent="0.2"/>
    <row r="826" s="147" customFormat="1" x14ac:dyDescent="0.2"/>
    <row r="827" s="147" customFormat="1" x14ac:dyDescent="0.2"/>
    <row r="828" s="147" customFormat="1" x14ac:dyDescent="0.2"/>
    <row r="829" s="147" customFormat="1" x14ac:dyDescent="0.2"/>
    <row r="830" s="147" customFormat="1" x14ac:dyDescent="0.2"/>
    <row r="831" s="147" customFormat="1" x14ac:dyDescent="0.2"/>
    <row r="832" s="147" customFormat="1" x14ac:dyDescent="0.2"/>
    <row r="833" s="147" customFormat="1" x14ac:dyDescent="0.2"/>
    <row r="834" s="147" customFormat="1" x14ac:dyDescent="0.2"/>
    <row r="835" s="147" customFormat="1" x14ac:dyDescent="0.2"/>
    <row r="836" s="147" customFormat="1" x14ac:dyDescent="0.2"/>
    <row r="837" s="147" customFormat="1" x14ac:dyDescent="0.2"/>
    <row r="838" s="147" customFormat="1" x14ac:dyDescent="0.2"/>
    <row r="839" s="147" customFormat="1" x14ac:dyDescent="0.2"/>
    <row r="840" s="147" customFormat="1" x14ac:dyDescent="0.2"/>
    <row r="841" s="147" customFormat="1" x14ac:dyDescent="0.2"/>
    <row r="842" s="147" customFormat="1" x14ac:dyDescent="0.2"/>
    <row r="843" s="147" customFormat="1" x14ac:dyDescent="0.2"/>
    <row r="844" s="147" customFormat="1" x14ac:dyDescent="0.2"/>
    <row r="845" s="147" customFormat="1" x14ac:dyDescent="0.2"/>
    <row r="846" s="147" customFormat="1" x14ac:dyDescent="0.2"/>
    <row r="847" s="147" customFormat="1" x14ac:dyDescent="0.2"/>
    <row r="848" s="147" customFormat="1" x14ac:dyDescent="0.2"/>
    <row r="849" s="147" customFormat="1" x14ac:dyDescent="0.2"/>
    <row r="850" s="147" customFormat="1" x14ac:dyDescent="0.2"/>
    <row r="851" s="147" customFormat="1" x14ac:dyDescent="0.2"/>
    <row r="852" s="147" customFormat="1" x14ac:dyDescent="0.2"/>
    <row r="853" s="147" customFormat="1" x14ac:dyDescent="0.2"/>
    <row r="854" s="147" customFormat="1" x14ac:dyDescent="0.2"/>
    <row r="855" s="147" customFormat="1" x14ac:dyDescent="0.2"/>
    <row r="856" s="147" customFormat="1" x14ac:dyDescent="0.2"/>
    <row r="857" s="147" customFormat="1" x14ac:dyDescent="0.2"/>
    <row r="858" s="147" customFormat="1" x14ac:dyDescent="0.2"/>
    <row r="859" s="147" customFormat="1" x14ac:dyDescent="0.2"/>
    <row r="860" s="147" customFormat="1" x14ac:dyDescent="0.2"/>
    <row r="861" s="147" customFormat="1" x14ac:dyDescent="0.2"/>
    <row r="862" s="147" customFormat="1" x14ac:dyDescent="0.2"/>
    <row r="863" s="147" customFormat="1" x14ac:dyDescent="0.2"/>
    <row r="864" s="147" customFormat="1" x14ac:dyDescent="0.2"/>
    <row r="865" s="147" customFormat="1" x14ac:dyDescent="0.2"/>
    <row r="866" s="147" customFormat="1" x14ac:dyDescent="0.2"/>
    <row r="867" s="147" customFormat="1" x14ac:dyDescent="0.2"/>
    <row r="868" s="147" customFormat="1" x14ac:dyDescent="0.2"/>
    <row r="869" s="147" customFormat="1" x14ac:dyDescent="0.2"/>
    <row r="870" s="147" customFormat="1" x14ac:dyDescent="0.2"/>
    <row r="871" s="147" customFormat="1" x14ac:dyDescent="0.2"/>
    <row r="872" s="147" customFormat="1" x14ac:dyDescent="0.2"/>
    <row r="873" s="147" customFormat="1" x14ac:dyDescent="0.2"/>
    <row r="874" s="147" customFormat="1" x14ac:dyDescent="0.2"/>
    <row r="875" s="147" customFormat="1" x14ac:dyDescent="0.2"/>
    <row r="876" s="147" customFormat="1" x14ac:dyDescent="0.2"/>
    <row r="877" s="147" customFormat="1" x14ac:dyDescent="0.2"/>
    <row r="878" s="147" customFormat="1" x14ac:dyDescent="0.2"/>
    <row r="879" s="147" customFormat="1" x14ac:dyDescent="0.2"/>
    <row r="880" s="147" customFormat="1" x14ac:dyDescent="0.2"/>
    <row r="881" s="147" customFormat="1" x14ac:dyDescent="0.2"/>
    <row r="882" s="147" customFormat="1" x14ac:dyDescent="0.2"/>
    <row r="883" s="147" customFormat="1" x14ac:dyDescent="0.2"/>
    <row r="884" s="147" customFormat="1" x14ac:dyDescent="0.2"/>
    <row r="885" s="147" customFormat="1" x14ac:dyDescent="0.2"/>
    <row r="886" s="147" customFormat="1" x14ac:dyDescent="0.2"/>
    <row r="887" s="147" customFormat="1" x14ac:dyDescent="0.2"/>
    <row r="888" s="147" customFormat="1" x14ac:dyDescent="0.2"/>
    <row r="889" s="147" customFormat="1" x14ac:dyDescent="0.2"/>
    <row r="890" s="147" customFormat="1" x14ac:dyDescent="0.2"/>
    <row r="891" s="147" customFormat="1" x14ac:dyDescent="0.2"/>
    <row r="892" s="147" customFormat="1" x14ac:dyDescent="0.2"/>
    <row r="893" s="147" customFormat="1" x14ac:dyDescent="0.2"/>
    <row r="894" s="147" customFormat="1" x14ac:dyDescent="0.2"/>
    <row r="895" s="147" customFormat="1" x14ac:dyDescent="0.2"/>
    <row r="896" s="147" customFormat="1" x14ac:dyDescent="0.2"/>
    <row r="897" s="147" customFormat="1" x14ac:dyDescent="0.2"/>
    <row r="898" s="147" customFormat="1" x14ac:dyDescent="0.2"/>
    <row r="899" s="147" customFormat="1" x14ac:dyDescent="0.2"/>
    <row r="900" s="147" customFormat="1" x14ac:dyDescent="0.2"/>
    <row r="901" s="147" customFormat="1" x14ac:dyDescent="0.2"/>
    <row r="902" s="147" customFormat="1" x14ac:dyDescent="0.2"/>
    <row r="903" s="147" customFormat="1" x14ac:dyDescent="0.2"/>
    <row r="904" s="147" customFormat="1" x14ac:dyDescent="0.2"/>
    <row r="905" s="147" customFormat="1" x14ac:dyDescent="0.2"/>
    <row r="906" s="147" customFormat="1" x14ac:dyDescent="0.2"/>
    <row r="907" s="147" customFormat="1" x14ac:dyDescent="0.2"/>
    <row r="908" s="147" customFormat="1" x14ac:dyDescent="0.2"/>
    <row r="909" s="147" customFormat="1" x14ac:dyDescent="0.2"/>
    <row r="910" s="147" customFormat="1" x14ac:dyDescent="0.2"/>
    <row r="911" s="147" customFormat="1" x14ac:dyDescent="0.2"/>
    <row r="912" s="147" customFormat="1" x14ac:dyDescent="0.2"/>
    <row r="913" s="147" customFormat="1" x14ac:dyDescent="0.2"/>
    <row r="914" s="147" customFormat="1" x14ac:dyDescent="0.2"/>
    <row r="915" s="147" customFormat="1" x14ac:dyDescent="0.2"/>
  </sheetData>
  <mergeCells count="4">
    <mergeCell ref="A3:A4"/>
    <mergeCell ref="B3:D3"/>
    <mergeCell ref="E3:G3"/>
    <mergeCell ref="A24:G2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9"/>
  <dimension ref="A1:O925"/>
  <sheetViews>
    <sheetView workbookViewId="0"/>
  </sheetViews>
  <sheetFormatPr defaultColWidth="9.140625" defaultRowHeight="15" x14ac:dyDescent="0.25"/>
  <cols>
    <col min="1" max="2" width="9.140625" style="118"/>
    <col min="3" max="3" width="11.85546875" style="118" customWidth="1"/>
    <col min="4" max="4" width="12.85546875" style="118" customWidth="1"/>
    <col min="5" max="5" width="12.5703125" style="118" customWidth="1"/>
    <col min="6" max="6" width="11.42578125" style="118" customWidth="1"/>
    <col min="7" max="7" width="15" style="118" customWidth="1"/>
    <col min="8" max="16384" width="9.140625" style="118"/>
  </cols>
  <sheetData>
    <row r="1" spans="1:15" x14ac:dyDescent="0.25">
      <c r="A1" s="116" t="s">
        <v>425</v>
      </c>
      <c r="B1" s="117"/>
      <c r="C1" s="117"/>
      <c r="D1" s="117"/>
      <c r="E1" s="117"/>
      <c r="F1" s="117"/>
      <c r="G1" s="117"/>
    </row>
    <row r="2" spans="1:15" x14ac:dyDescent="0.25">
      <c r="A2" s="119" t="s">
        <v>250</v>
      </c>
      <c r="B2" s="117"/>
      <c r="C2" s="117"/>
      <c r="D2" s="117"/>
      <c r="E2" s="117"/>
      <c r="F2" s="117"/>
      <c r="G2" s="117"/>
    </row>
    <row r="3" spans="1:15" ht="15" customHeight="1" x14ac:dyDescent="0.25">
      <c r="A3" s="796"/>
      <c r="B3" s="797" t="s">
        <v>504</v>
      </c>
      <c r="C3" s="797"/>
      <c r="D3" s="797"/>
      <c r="E3" s="797" t="s">
        <v>251</v>
      </c>
      <c r="F3" s="797"/>
      <c r="G3" s="798"/>
    </row>
    <row r="4" spans="1:15" x14ac:dyDescent="0.25">
      <c r="A4" s="796"/>
      <c r="B4" s="797"/>
      <c r="C4" s="797"/>
      <c r="D4" s="797"/>
      <c r="E4" s="797"/>
      <c r="F4" s="797"/>
      <c r="G4" s="798"/>
    </row>
    <row r="5" spans="1:15" ht="49.5" customHeight="1" x14ac:dyDescent="0.25">
      <c r="A5" s="796"/>
      <c r="B5" s="797" t="s">
        <v>548</v>
      </c>
      <c r="C5" s="797" t="s">
        <v>252</v>
      </c>
      <c r="D5" s="797" t="s">
        <v>253</v>
      </c>
      <c r="E5" s="797" t="s">
        <v>254</v>
      </c>
      <c r="F5" s="797" t="s">
        <v>252</v>
      </c>
      <c r="G5" s="798" t="s">
        <v>253</v>
      </c>
    </row>
    <row r="6" spans="1:15" ht="29.25" customHeight="1" x14ac:dyDescent="0.25">
      <c r="A6" s="796"/>
      <c r="B6" s="797"/>
      <c r="C6" s="797"/>
      <c r="D6" s="797"/>
      <c r="E6" s="797"/>
      <c r="F6" s="797"/>
      <c r="G6" s="798"/>
    </row>
    <row r="7" spans="1:15" x14ac:dyDescent="0.25">
      <c r="A7" s="461">
        <v>2021</v>
      </c>
      <c r="B7" s="462">
        <v>25679</v>
      </c>
      <c r="C7" s="462">
        <v>40474</v>
      </c>
      <c r="D7" s="462">
        <v>14008</v>
      </c>
      <c r="E7" s="463">
        <v>103</v>
      </c>
      <c r="F7" s="462">
        <v>96.7</v>
      </c>
      <c r="G7" s="464">
        <v>91.3</v>
      </c>
    </row>
    <row r="8" spans="1:15" s="151" customFormat="1" x14ac:dyDescent="0.25">
      <c r="A8" s="461">
        <v>2022</v>
      </c>
      <c r="B8" s="462">
        <v>26236</v>
      </c>
      <c r="C8" s="462">
        <v>35723</v>
      </c>
      <c r="D8" s="462">
        <v>9430</v>
      </c>
      <c r="E8" s="463">
        <v>102.2</v>
      </c>
      <c r="F8" s="463">
        <v>88.3</v>
      </c>
      <c r="G8" s="463">
        <v>67.3</v>
      </c>
      <c r="J8" s="152"/>
      <c r="K8" s="152"/>
      <c r="L8" s="152"/>
    </row>
    <row r="9" spans="1:15" s="151" customFormat="1" x14ac:dyDescent="0.25">
      <c r="A9" s="461">
        <v>2023</v>
      </c>
      <c r="B9" s="462">
        <v>25626</v>
      </c>
      <c r="C9" s="462">
        <v>36147</v>
      </c>
      <c r="D9" s="462">
        <v>6110</v>
      </c>
      <c r="E9" s="463">
        <v>97.7</v>
      </c>
      <c r="F9" s="463">
        <v>101.2</v>
      </c>
      <c r="G9" s="463">
        <v>64.8</v>
      </c>
    </row>
    <row r="10" spans="1:15" s="151" customFormat="1" x14ac:dyDescent="0.25">
      <c r="A10" s="461">
        <v>2024</v>
      </c>
      <c r="B10" s="462">
        <v>25702</v>
      </c>
      <c r="C10" s="462">
        <v>36277</v>
      </c>
      <c r="D10" s="462">
        <v>5730</v>
      </c>
      <c r="E10" s="463">
        <v>100.3</v>
      </c>
      <c r="F10" s="463">
        <v>100.4</v>
      </c>
      <c r="G10" s="463">
        <v>93.8</v>
      </c>
      <c r="J10" s="152"/>
      <c r="K10" s="152"/>
      <c r="L10" s="152"/>
      <c r="M10" s="152"/>
      <c r="N10" s="152"/>
      <c r="O10" s="152"/>
    </row>
    <row r="11" spans="1:15" s="151" customFormat="1" x14ac:dyDescent="0.25">
      <c r="A11" s="404">
        <v>2025</v>
      </c>
      <c r="B11" s="462">
        <v>25888</v>
      </c>
      <c r="C11" s="462">
        <v>37195</v>
      </c>
      <c r="D11" s="462">
        <v>4658</v>
      </c>
      <c r="E11" s="463">
        <v>100.7</v>
      </c>
      <c r="F11" s="463">
        <v>102.5</v>
      </c>
      <c r="G11" s="463">
        <v>81.3</v>
      </c>
    </row>
    <row r="12" spans="1:15" s="151" customFormat="1" x14ac:dyDescent="0.25">
      <c r="A12" s="410"/>
      <c r="B12" s="410"/>
      <c r="C12" s="410"/>
      <c r="D12" s="410"/>
      <c r="E12" s="410"/>
      <c r="F12" s="410"/>
      <c r="G12" s="410"/>
    </row>
    <row r="13" spans="1:15" s="153" customFormat="1" x14ac:dyDescent="0.25">
      <c r="A13" s="402">
        <v>2024</v>
      </c>
      <c r="B13" s="410"/>
      <c r="C13" s="410"/>
      <c r="D13" s="410"/>
      <c r="E13" s="410"/>
      <c r="F13" s="410"/>
      <c r="G13" s="410"/>
    </row>
    <row r="14" spans="1:15" s="151" customFormat="1" x14ac:dyDescent="0.25">
      <c r="A14" s="404" t="s">
        <v>14</v>
      </c>
      <c r="B14" s="411">
        <v>6405</v>
      </c>
      <c r="C14" s="411">
        <v>8942</v>
      </c>
      <c r="D14" s="411">
        <v>1616</v>
      </c>
      <c r="E14" s="409">
        <v>99.4</v>
      </c>
      <c r="F14" s="409">
        <v>105.7</v>
      </c>
      <c r="G14" s="409">
        <v>90.9</v>
      </c>
    </row>
    <row r="15" spans="1:15" s="151" customFormat="1" x14ac:dyDescent="0.25">
      <c r="A15" s="404" t="s">
        <v>15</v>
      </c>
      <c r="B15" s="409">
        <v>6474</v>
      </c>
      <c r="C15" s="409">
        <v>7949</v>
      </c>
      <c r="D15" s="409">
        <v>1334</v>
      </c>
      <c r="E15" s="409">
        <v>99.4</v>
      </c>
      <c r="F15" s="409">
        <v>91.9</v>
      </c>
      <c r="G15" s="409">
        <v>95.4</v>
      </c>
    </row>
    <row r="16" spans="1:15" s="151" customFormat="1" x14ac:dyDescent="0.25">
      <c r="A16" s="404" t="s">
        <v>16</v>
      </c>
      <c r="B16" s="412">
        <v>6279</v>
      </c>
      <c r="C16" s="412">
        <v>8583</v>
      </c>
      <c r="D16" s="412">
        <v>1446</v>
      </c>
      <c r="E16" s="412">
        <v>102.1</v>
      </c>
      <c r="F16" s="412">
        <v>90.2</v>
      </c>
      <c r="G16" s="412">
        <v>99.2</v>
      </c>
    </row>
    <row r="17" spans="1:7" s="151" customFormat="1" x14ac:dyDescent="0.25">
      <c r="A17" s="404" t="s">
        <v>17</v>
      </c>
      <c r="B17" s="412">
        <v>6544</v>
      </c>
      <c r="C17" s="412">
        <v>10803</v>
      </c>
      <c r="D17" s="412">
        <v>1334</v>
      </c>
      <c r="E17" s="412">
        <v>100.4</v>
      </c>
      <c r="F17" s="412">
        <v>113.4</v>
      </c>
      <c r="G17" s="413">
        <v>90</v>
      </c>
    </row>
    <row r="18" spans="1:7" s="151" customFormat="1" x14ac:dyDescent="0.25">
      <c r="A18" s="410"/>
      <c r="B18" s="414"/>
      <c r="C18" s="414"/>
      <c r="D18" s="414"/>
      <c r="E18" s="414"/>
      <c r="F18" s="414"/>
      <c r="G18" s="414"/>
    </row>
    <row r="19" spans="1:7" s="151" customFormat="1" x14ac:dyDescent="0.25">
      <c r="A19" s="404">
        <v>2025</v>
      </c>
      <c r="B19" s="409"/>
      <c r="C19" s="409"/>
      <c r="D19" s="409"/>
      <c r="E19" s="415"/>
      <c r="F19" s="415"/>
      <c r="G19" s="415"/>
    </row>
    <row r="20" spans="1:7" s="151" customFormat="1" x14ac:dyDescent="0.25">
      <c r="A20" s="404" t="s">
        <v>14</v>
      </c>
      <c r="B20" s="409">
        <v>6315</v>
      </c>
      <c r="C20" s="409">
        <v>9138</v>
      </c>
      <c r="D20" s="409">
        <v>1305</v>
      </c>
      <c r="E20" s="409">
        <v>98.6</v>
      </c>
      <c r="F20" s="409">
        <v>102.2</v>
      </c>
      <c r="G20" s="409">
        <v>80.8</v>
      </c>
    </row>
    <row r="21" spans="1:7" s="151" customFormat="1" x14ac:dyDescent="0.25">
      <c r="A21" s="404" t="s">
        <v>15</v>
      </c>
      <c r="B21" s="409">
        <v>6617</v>
      </c>
      <c r="C21" s="409">
        <v>8807</v>
      </c>
      <c r="D21" s="409">
        <v>1138</v>
      </c>
      <c r="E21" s="409">
        <v>102.2</v>
      </c>
      <c r="F21" s="409">
        <v>110.8</v>
      </c>
      <c r="G21" s="409">
        <v>85.3</v>
      </c>
    </row>
    <row r="22" spans="1:7" s="151" customFormat="1" x14ac:dyDescent="0.25">
      <c r="A22" s="404" t="s">
        <v>16</v>
      </c>
      <c r="B22" s="412">
        <v>6264</v>
      </c>
      <c r="C22" s="412">
        <v>9112</v>
      </c>
      <c r="D22" s="412">
        <v>1008</v>
      </c>
      <c r="E22" s="413">
        <v>99.8</v>
      </c>
      <c r="F22" s="413">
        <v>106.2</v>
      </c>
      <c r="G22" s="413">
        <v>76.599999999999994</v>
      </c>
    </row>
    <row r="23" spans="1:7" s="151" customFormat="1" x14ac:dyDescent="0.25">
      <c r="A23" s="404" t="s">
        <v>17</v>
      </c>
      <c r="B23" s="409">
        <v>6692</v>
      </c>
      <c r="C23" s="409">
        <v>10138</v>
      </c>
      <c r="D23" s="409">
        <v>1207</v>
      </c>
      <c r="E23" s="409">
        <v>102.3</v>
      </c>
      <c r="F23" s="409">
        <v>93.8</v>
      </c>
      <c r="G23" s="409">
        <v>90.5</v>
      </c>
    </row>
    <row r="24" spans="1:7" s="151" customFormat="1" x14ac:dyDescent="0.25"/>
    <row r="25" spans="1:7" s="151" customFormat="1" x14ac:dyDescent="0.25">
      <c r="A25" s="511">
        <v>2026</v>
      </c>
      <c r="B25" s="412"/>
      <c r="C25" s="412"/>
      <c r="D25" s="412"/>
      <c r="E25" s="412"/>
      <c r="F25" s="412"/>
      <c r="G25" s="412"/>
    </row>
    <row r="26" spans="1:7" s="151" customFormat="1" x14ac:dyDescent="0.25">
      <c r="A26" s="511" t="s">
        <v>14</v>
      </c>
      <c r="B26" s="412">
        <v>6403</v>
      </c>
      <c r="C26" s="412">
        <v>9929</v>
      </c>
      <c r="D26" s="412">
        <v>1084</v>
      </c>
      <c r="E26" s="412">
        <v>101.4</v>
      </c>
      <c r="F26" s="412">
        <v>108.7</v>
      </c>
      <c r="G26" s="412">
        <v>83.1</v>
      </c>
    </row>
    <row r="27" spans="1:7" s="151" customFormat="1" x14ac:dyDescent="0.25"/>
    <row r="28" spans="1:7" s="151" customFormat="1" x14ac:dyDescent="0.25"/>
    <row r="29" spans="1:7" s="151" customFormat="1" x14ac:dyDescent="0.25"/>
    <row r="30" spans="1:7" s="151" customFormat="1" x14ac:dyDescent="0.25"/>
    <row r="31" spans="1:7" s="151" customFormat="1" x14ac:dyDescent="0.25"/>
    <row r="32" spans="1:7" s="151" customFormat="1" x14ac:dyDescent="0.25"/>
    <row r="33" s="151" customFormat="1" x14ac:dyDescent="0.25"/>
    <row r="34" s="151" customFormat="1" x14ac:dyDescent="0.25"/>
    <row r="35" s="151" customFormat="1" x14ac:dyDescent="0.25"/>
    <row r="36" s="151" customFormat="1" x14ac:dyDescent="0.25"/>
    <row r="37" s="151" customFormat="1" x14ac:dyDescent="0.25"/>
    <row r="38" s="151" customFormat="1" x14ac:dyDescent="0.25"/>
    <row r="39" s="151" customFormat="1" x14ac:dyDescent="0.25"/>
    <row r="40" s="151" customFormat="1" x14ac:dyDescent="0.25"/>
    <row r="41" s="151" customFormat="1" x14ac:dyDescent="0.25"/>
    <row r="42" s="151" customFormat="1" x14ac:dyDescent="0.25"/>
    <row r="43" s="151" customFormat="1" x14ac:dyDescent="0.25"/>
    <row r="44" s="151" customFormat="1" x14ac:dyDescent="0.25"/>
    <row r="45" s="151" customFormat="1" x14ac:dyDescent="0.25"/>
    <row r="46" s="151" customFormat="1" x14ac:dyDescent="0.25"/>
    <row r="47" s="151" customFormat="1" x14ac:dyDescent="0.25"/>
    <row r="48" s="151" customFormat="1" x14ac:dyDescent="0.25"/>
    <row r="49" s="151" customFormat="1" x14ac:dyDescent="0.25"/>
    <row r="50" s="151" customFormat="1" x14ac:dyDescent="0.25"/>
    <row r="51" s="151" customFormat="1" x14ac:dyDescent="0.25"/>
    <row r="52" s="151" customFormat="1" x14ac:dyDescent="0.25"/>
    <row r="53" s="151" customFormat="1" x14ac:dyDescent="0.25"/>
    <row r="54" s="151" customFormat="1" x14ac:dyDescent="0.25"/>
    <row r="55" s="151" customFormat="1" x14ac:dyDescent="0.25"/>
    <row r="56" s="151" customFormat="1" x14ac:dyDescent="0.25"/>
    <row r="57" s="151" customFormat="1" x14ac:dyDescent="0.25"/>
    <row r="58" s="151" customFormat="1" x14ac:dyDescent="0.25"/>
    <row r="59" s="151" customFormat="1" x14ac:dyDescent="0.25"/>
    <row r="60" s="151" customFormat="1" x14ac:dyDescent="0.25"/>
    <row r="61" s="151" customFormat="1" x14ac:dyDescent="0.25"/>
    <row r="62" s="151" customFormat="1" x14ac:dyDescent="0.25"/>
    <row r="63" s="151" customFormat="1" x14ac:dyDescent="0.25"/>
    <row r="64" s="151" customFormat="1" x14ac:dyDescent="0.25"/>
    <row r="65" s="151" customFormat="1" x14ac:dyDescent="0.25"/>
    <row r="66" s="151" customFormat="1" x14ac:dyDescent="0.25"/>
    <row r="67" s="151" customFormat="1" x14ac:dyDescent="0.25"/>
    <row r="68" s="151" customFormat="1" x14ac:dyDescent="0.25"/>
    <row r="69" s="151" customFormat="1" x14ac:dyDescent="0.25"/>
    <row r="70" s="151" customFormat="1" x14ac:dyDescent="0.25"/>
    <row r="71" s="151" customFormat="1" x14ac:dyDescent="0.25"/>
    <row r="72" s="151" customFormat="1" x14ac:dyDescent="0.25"/>
    <row r="73" s="151" customFormat="1" x14ac:dyDescent="0.25"/>
    <row r="74" s="151" customFormat="1" x14ac:dyDescent="0.25"/>
    <row r="75" s="151" customFormat="1" x14ac:dyDescent="0.25"/>
    <row r="76" s="151" customFormat="1" x14ac:dyDescent="0.25"/>
    <row r="77" s="151" customFormat="1" x14ac:dyDescent="0.25"/>
    <row r="78" s="151" customFormat="1" x14ac:dyDescent="0.25"/>
    <row r="79" s="151" customFormat="1" x14ac:dyDescent="0.25"/>
    <row r="80" s="151" customFormat="1" x14ac:dyDescent="0.25"/>
    <row r="81" s="151" customFormat="1" x14ac:dyDescent="0.25"/>
    <row r="82" s="151" customFormat="1" x14ac:dyDescent="0.25"/>
    <row r="83" s="151" customFormat="1" x14ac:dyDescent="0.25"/>
    <row r="84" s="151" customFormat="1" x14ac:dyDescent="0.25"/>
    <row r="85" s="151" customFormat="1" x14ac:dyDescent="0.25"/>
    <row r="86" s="151" customFormat="1" x14ac:dyDescent="0.25"/>
    <row r="87" s="151" customFormat="1" x14ac:dyDescent="0.25"/>
    <row r="88" s="151" customFormat="1" x14ac:dyDescent="0.25"/>
    <row r="89" s="151" customFormat="1" x14ac:dyDescent="0.25"/>
    <row r="90" s="151" customFormat="1" x14ac:dyDescent="0.25"/>
    <row r="91" s="151" customFormat="1" x14ac:dyDescent="0.25"/>
    <row r="92" s="151" customFormat="1" x14ac:dyDescent="0.25"/>
    <row r="93" s="151" customFormat="1" x14ac:dyDescent="0.25"/>
    <row r="94" s="151" customFormat="1" x14ac:dyDescent="0.25"/>
    <row r="95" s="151" customFormat="1" x14ac:dyDescent="0.25"/>
    <row r="96" s="151" customFormat="1" x14ac:dyDescent="0.25"/>
    <row r="97" s="151" customFormat="1" x14ac:dyDescent="0.25"/>
    <row r="98" s="151" customFormat="1" x14ac:dyDescent="0.25"/>
    <row r="99" s="151" customFormat="1" x14ac:dyDescent="0.25"/>
    <row r="100" s="151" customFormat="1" x14ac:dyDescent="0.25"/>
    <row r="101" s="151" customFormat="1" x14ac:dyDescent="0.25"/>
    <row r="102" s="151" customFormat="1" x14ac:dyDescent="0.25"/>
    <row r="103" s="151" customFormat="1" x14ac:dyDescent="0.25"/>
    <row r="104" s="151" customFormat="1" x14ac:dyDescent="0.25"/>
    <row r="105" s="151" customFormat="1" x14ac:dyDescent="0.25"/>
    <row r="106" s="151" customFormat="1" x14ac:dyDescent="0.25"/>
    <row r="107" s="151" customFormat="1" x14ac:dyDescent="0.25"/>
    <row r="108" s="151" customFormat="1" x14ac:dyDescent="0.25"/>
    <row r="109" s="151" customFormat="1" x14ac:dyDescent="0.25"/>
    <row r="110" s="151" customFormat="1" x14ac:dyDescent="0.25"/>
    <row r="111" s="151" customFormat="1" x14ac:dyDescent="0.25"/>
    <row r="112" s="151" customFormat="1" x14ac:dyDescent="0.25"/>
    <row r="113" s="151" customFormat="1" x14ac:dyDescent="0.25"/>
    <row r="114" s="151" customFormat="1" x14ac:dyDescent="0.25"/>
    <row r="115" s="151" customFormat="1" x14ac:dyDescent="0.25"/>
    <row r="116" s="151" customFormat="1" x14ac:dyDescent="0.25"/>
    <row r="117" s="151" customFormat="1" x14ac:dyDescent="0.25"/>
    <row r="118" s="151" customFormat="1" x14ac:dyDescent="0.25"/>
    <row r="119" s="151" customFormat="1" x14ac:dyDescent="0.25"/>
    <row r="120" s="151" customFormat="1" x14ac:dyDescent="0.25"/>
    <row r="121" s="151" customFormat="1" x14ac:dyDescent="0.25"/>
    <row r="122" s="151" customFormat="1" x14ac:dyDescent="0.25"/>
    <row r="123" s="151" customFormat="1" x14ac:dyDescent="0.25"/>
    <row r="124" s="151" customFormat="1" x14ac:dyDescent="0.25"/>
    <row r="125" s="151" customFormat="1" x14ac:dyDescent="0.25"/>
    <row r="126" s="151" customFormat="1" x14ac:dyDescent="0.25"/>
    <row r="127" s="151" customFormat="1" x14ac:dyDescent="0.25"/>
    <row r="128" s="151" customFormat="1" x14ac:dyDescent="0.25"/>
    <row r="129" s="151" customFormat="1" x14ac:dyDescent="0.25"/>
    <row r="130" s="151" customFormat="1" x14ac:dyDescent="0.25"/>
    <row r="131" s="151" customFormat="1" x14ac:dyDescent="0.25"/>
    <row r="132" s="151" customFormat="1" x14ac:dyDescent="0.25"/>
    <row r="133" s="151" customFormat="1" x14ac:dyDescent="0.25"/>
    <row r="134" s="151" customFormat="1" x14ac:dyDescent="0.25"/>
    <row r="135" s="151" customFormat="1" x14ac:dyDescent="0.25"/>
    <row r="136" s="151" customFormat="1" x14ac:dyDescent="0.25"/>
    <row r="137" s="151" customFormat="1" x14ac:dyDescent="0.25"/>
    <row r="138" s="151" customFormat="1" x14ac:dyDescent="0.25"/>
    <row r="139" s="151" customFormat="1" x14ac:dyDescent="0.25"/>
    <row r="140" s="151" customFormat="1" x14ac:dyDescent="0.25"/>
    <row r="141" s="151" customFormat="1" x14ac:dyDescent="0.25"/>
    <row r="142" s="151" customFormat="1" x14ac:dyDescent="0.25"/>
    <row r="143" s="151" customFormat="1" x14ac:dyDescent="0.25"/>
    <row r="144" s="151" customFormat="1" x14ac:dyDescent="0.25"/>
    <row r="145" s="151" customFormat="1" x14ac:dyDescent="0.25"/>
    <row r="146" s="151" customFormat="1" x14ac:dyDescent="0.25"/>
    <row r="147" s="151" customFormat="1" x14ac:dyDescent="0.25"/>
    <row r="148" s="151" customFormat="1" x14ac:dyDescent="0.25"/>
    <row r="149" s="151" customFormat="1" x14ac:dyDescent="0.25"/>
    <row r="150" s="151" customFormat="1" x14ac:dyDescent="0.25"/>
    <row r="151" s="151" customFormat="1" x14ac:dyDescent="0.25"/>
    <row r="152" s="151" customFormat="1" x14ac:dyDescent="0.25"/>
    <row r="153" s="151" customFormat="1" x14ac:dyDescent="0.25"/>
    <row r="154" s="151" customFormat="1" x14ac:dyDescent="0.25"/>
    <row r="155" s="151" customFormat="1" x14ac:dyDescent="0.25"/>
    <row r="156" s="151" customFormat="1" x14ac:dyDescent="0.25"/>
    <row r="157" s="151" customFormat="1" x14ac:dyDescent="0.25"/>
    <row r="158" s="151" customFormat="1" x14ac:dyDescent="0.25"/>
    <row r="159" s="151" customFormat="1" x14ac:dyDescent="0.25"/>
    <row r="160" s="151" customFormat="1" x14ac:dyDescent="0.25"/>
    <row r="161" s="151" customFormat="1" x14ac:dyDescent="0.25"/>
    <row r="162" s="151" customFormat="1" x14ac:dyDescent="0.25"/>
    <row r="163" s="151" customFormat="1" x14ac:dyDescent="0.25"/>
    <row r="164" s="151" customFormat="1" x14ac:dyDescent="0.25"/>
    <row r="165" s="151" customFormat="1" x14ac:dyDescent="0.25"/>
    <row r="166" s="151" customFormat="1" x14ac:dyDescent="0.25"/>
    <row r="167" s="151" customFormat="1" x14ac:dyDescent="0.25"/>
    <row r="168" s="151" customFormat="1" x14ac:dyDescent="0.25"/>
    <row r="169" s="151" customFormat="1" x14ac:dyDescent="0.25"/>
    <row r="170" s="151" customFormat="1" x14ac:dyDescent="0.25"/>
    <row r="171" s="151" customFormat="1" x14ac:dyDescent="0.25"/>
    <row r="172" s="151" customFormat="1" x14ac:dyDescent="0.25"/>
    <row r="173" s="151" customFormat="1" x14ac:dyDescent="0.25"/>
    <row r="174" s="151" customFormat="1" x14ac:dyDescent="0.25"/>
    <row r="175" s="151" customFormat="1" x14ac:dyDescent="0.25"/>
    <row r="176" s="151" customFormat="1" x14ac:dyDescent="0.25"/>
    <row r="177" s="151" customFormat="1" x14ac:dyDescent="0.25"/>
    <row r="178" s="151" customFormat="1" x14ac:dyDescent="0.25"/>
    <row r="179" s="151" customFormat="1" x14ac:dyDescent="0.25"/>
    <row r="180" s="151" customFormat="1" x14ac:dyDescent="0.25"/>
    <row r="181" s="151" customFormat="1" x14ac:dyDescent="0.25"/>
    <row r="182" s="151" customFormat="1" x14ac:dyDescent="0.25"/>
    <row r="183" s="151" customFormat="1" x14ac:dyDescent="0.25"/>
    <row r="184" s="151" customFormat="1" x14ac:dyDescent="0.25"/>
    <row r="185" s="151" customFormat="1" x14ac:dyDescent="0.25"/>
    <row r="186" s="151" customFormat="1" x14ac:dyDescent="0.25"/>
    <row r="187" s="151" customFormat="1" x14ac:dyDescent="0.25"/>
    <row r="188" s="151" customFormat="1" x14ac:dyDescent="0.25"/>
    <row r="189" s="151" customFormat="1" x14ac:dyDescent="0.25"/>
    <row r="190" s="151" customFormat="1" x14ac:dyDescent="0.25"/>
    <row r="191" s="151" customFormat="1" x14ac:dyDescent="0.25"/>
    <row r="192" s="151" customFormat="1" x14ac:dyDescent="0.25"/>
    <row r="193" s="151" customFormat="1" x14ac:dyDescent="0.25"/>
    <row r="194" s="151" customFormat="1" x14ac:dyDescent="0.25"/>
    <row r="195" s="151" customFormat="1" x14ac:dyDescent="0.25"/>
    <row r="196" s="151" customFormat="1" x14ac:dyDescent="0.25"/>
    <row r="197" s="151" customFormat="1" x14ac:dyDescent="0.25"/>
    <row r="198" s="151" customFormat="1" x14ac:dyDescent="0.25"/>
    <row r="199" s="151" customFormat="1" x14ac:dyDescent="0.25"/>
    <row r="200" s="151" customFormat="1" x14ac:dyDescent="0.25"/>
    <row r="201" s="151" customFormat="1" x14ac:dyDescent="0.25"/>
    <row r="202" s="151" customFormat="1" x14ac:dyDescent="0.25"/>
    <row r="203" s="151" customFormat="1" x14ac:dyDescent="0.25"/>
    <row r="204" s="151" customFormat="1" x14ac:dyDescent="0.25"/>
    <row r="205" s="151" customFormat="1" x14ac:dyDescent="0.25"/>
    <row r="206" s="151" customFormat="1" x14ac:dyDescent="0.25"/>
    <row r="207" s="151" customFormat="1" x14ac:dyDescent="0.25"/>
    <row r="208" s="151" customFormat="1" x14ac:dyDescent="0.25"/>
    <row r="209" s="151" customFormat="1" x14ac:dyDescent="0.25"/>
    <row r="210" s="151" customFormat="1" x14ac:dyDescent="0.25"/>
    <row r="211" s="151" customFormat="1" x14ac:dyDescent="0.25"/>
    <row r="212" s="151" customFormat="1" x14ac:dyDescent="0.25"/>
    <row r="213" s="151" customFormat="1" x14ac:dyDescent="0.25"/>
    <row r="214" s="151" customFormat="1" x14ac:dyDescent="0.25"/>
    <row r="215" s="151" customFormat="1" x14ac:dyDescent="0.25"/>
    <row r="216" s="151" customFormat="1" x14ac:dyDescent="0.25"/>
    <row r="217" s="151" customFormat="1" x14ac:dyDescent="0.25"/>
    <row r="218" s="151" customFormat="1" x14ac:dyDescent="0.25"/>
    <row r="219" s="151" customFormat="1" x14ac:dyDescent="0.25"/>
    <row r="220" s="151" customFormat="1" x14ac:dyDescent="0.25"/>
    <row r="221" s="151" customFormat="1" x14ac:dyDescent="0.25"/>
    <row r="222" s="151" customFormat="1" x14ac:dyDescent="0.25"/>
    <row r="223" s="151" customFormat="1" x14ac:dyDescent="0.25"/>
    <row r="224" s="151" customFormat="1" x14ac:dyDescent="0.25"/>
    <row r="225" s="151" customFormat="1" x14ac:dyDescent="0.25"/>
    <row r="226" s="151" customFormat="1" x14ac:dyDescent="0.25"/>
    <row r="227" s="151" customFormat="1" x14ac:dyDescent="0.25"/>
    <row r="228" s="151" customFormat="1" x14ac:dyDescent="0.25"/>
    <row r="229" s="151" customFormat="1" x14ac:dyDescent="0.25"/>
    <row r="230" s="151" customFormat="1" x14ac:dyDescent="0.25"/>
    <row r="231" s="151" customFormat="1" x14ac:dyDescent="0.25"/>
    <row r="232" s="151" customFormat="1" x14ac:dyDescent="0.25"/>
    <row r="233" s="151" customFormat="1" x14ac:dyDescent="0.25"/>
    <row r="234" s="151" customFormat="1" x14ac:dyDescent="0.25"/>
    <row r="235" s="151" customFormat="1" x14ac:dyDescent="0.25"/>
    <row r="236" s="151" customFormat="1" x14ac:dyDescent="0.25"/>
    <row r="237" s="151" customFormat="1" x14ac:dyDescent="0.25"/>
    <row r="238" s="151" customFormat="1" x14ac:dyDescent="0.25"/>
    <row r="239" s="151" customFormat="1" x14ac:dyDescent="0.25"/>
    <row r="240" s="151" customFormat="1" x14ac:dyDescent="0.25"/>
    <row r="241" s="151" customFormat="1" x14ac:dyDescent="0.25"/>
    <row r="242" s="151" customFormat="1" x14ac:dyDescent="0.25"/>
    <row r="243" s="151" customFormat="1" x14ac:dyDescent="0.25"/>
    <row r="244" s="151" customFormat="1" x14ac:dyDescent="0.25"/>
    <row r="245" s="151" customFormat="1" x14ac:dyDescent="0.25"/>
    <row r="246" s="151" customFormat="1" x14ac:dyDescent="0.25"/>
    <row r="247" s="151" customFormat="1" x14ac:dyDescent="0.25"/>
    <row r="248" s="151" customFormat="1" x14ac:dyDescent="0.25"/>
    <row r="249" s="151" customFormat="1" x14ac:dyDescent="0.25"/>
    <row r="250" s="151" customFormat="1" x14ac:dyDescent="0.25"/>
    <row r="251" s="151" customFormat="1" x14ac:dyDescent="0.25"/>
    <row r="252" s="151" customFormat="1" x14ac:dyDescent="0.25"/>
    <row r="253" s="151" customFormat="1" x14ac:dyDescent="0.25"/>
    <row r="254" s="151" customFormat="1" x14ac:dyDescent="0.25"/>
    <row r="255" s="151" customFormat="1" x14ac:dyDescent="0.25"/>
    <row r="256" s="151" customFormat="1" x14ac:dyDescent="0.25"/>
    <row r="257" s="151" customFormat="1" x14ac:dyDescent="0.25"/>
    <row r="258" s="151" customFormat="1" x14ac:dyDescent="0.25"/>
    <row r="259" s="151" customFormat="1" x14ac:dyDescent="0.25"/>
    <row r="260" s="151" customFormat="1" x14ac:dyDescent="0.25"/>
    <row r="261" s="151" customFormat="1" x14ac:dyDescent="0.25"/>
    <row r="262" s="151" customFormat="1" x14ac:dyDescent="0.25"/>
    <row r="263" s="151" customFormat="1" x14ac:dyDescent="0.25"/>
    <row r="264" s="151" customFormat="1" x14ac:dyDescent="0.25"/>
    <row r="265" s="151" customFormat="1" x14ac:dyDescent="0.25"/>
    <row r="266" s="151" customFormat="1" x14ac:dyDescent="0.25"/>
    <row r="267" s="151" customFormat="1" x14ac:dyDescent="0.25"/>
    <row r="268" s="151" customFormat="1" x14ac:dyDescent="0.25"/>
    <row r="269" s="151" customFormat="1" x14ac:dyDescent="0.25"/>
    <row r="270" s="151" customFormat="1" x14ac:dyDescent="0.25"/>
    <row r="271" s="151" customFormat="1" x14ac:dyDescent="0.25"/>
    <row r="272" s="151" customFormat="1" x14ac:dyDescent="0.25"/>
    <row r="273" s="151" customFormat="1" x14ac:dyDescent="0.25"/>
    <row r="274" s="151" customFormat="1" x14ac:dyDescent="0.25"/>
    <row r="275" s="151" customFormat="1" x14ac:dyDescent="0.25"/>
    <row r="276" s="151" customFormat="1" x14ac:dyDescent="0.25"/>
    <row r="277" s="151" customFormat="1" x14ac:dyDescent="0.25"/>
    <row r="278" s="151" customFormat="1" x14ac:dyDescent="0.25"/>
    <row r="279" s="151" customFormat="1" x14ac:dyDescent="0.25"/>
    <row r="280" s="151" customFormat="1" x14ac:dyDescent="0.25"/>
    <row r="281" s="151" customFormat="1" x14ac:dyDescent="0.25"/>
    <row r="282" s="151" customFormat="1" x14ac:dyDescent="0.25"/>
    <row r="283" s="151" customFormat="1" x14ac:dyDescent="0.25"/>
    <row r="284" s="151" customFormat="1" x14ac:dyDescent="0.25"/>
    <row r="285" s="151" customFormat="1" x14ac:dyDescent="0.25"/>
    <row r="286" s="151" customFormat="1" x14ac:dyDescent="0.25"/>
    <row r="287" s="151" customFormat="1" x14ac:dyDescent="0.25"/>
    <row r="288" s="151" customFormat="1" x14ac:dyDescent="0.25"/>
    <row r="289" s="151" customFormat="1" x14ac:dyDescent="0.25"/>
    <row r="290" s="151" customFormat="1" x14ac:dyDescent="0.25"/>
    <row r="291" s="151" customFormat="1" x14ac:dyDescent="0.25"/>
    <row r="292" s="151" customFormat="1" x14ac:dyDescent="0.25"/>
    <row r="293" s="151" customFormat="1" x14ac:dyDescent="0.25"/>
    <row r="294" s="151" customFormat="1" x14ac:dyDescent="0.25"/>
    <row r="295" s="151" customFormat="1" x14ac:dyDescent="0.25"/>
    <row r="296" s="151" customFormat="1" x14ac:dyDescent="0.25"/>
    <row r="297" s="151" customFormat="1" x14ac:dyDescent="0.25"/>
    <row r="298" s="151" customFormat="1" x14ac:dyDescent="0.25"/>
    <row r="299" s="151" customFormat="1" x14ac:dyDescent="0.25"/>
    <row r="300" s="151" customFormat="1" x14ac:dyDescent="0.25"/>
    <row r="301" s="151" customFormat="1" x14ac:dyDescent="0.25"/>
    <row r="302" s="151" customFormat="1" x14ac:dyDescent="0.25"/>
    <row r="303" s="151" customFormat="1" x14ac:dyDescent="0.25"/>
    <row r="304" s="151" customFormat="1" x14ac:dyDescent="0.25"/>
    <row r="305" s="151" customFormat="1" x14ac:dyDescent="0.25"/>
    <row r="306" s="151" customFormat="1" x14ac:dyDescent="0.25"/>
    <row r="307" s="151" customFormat="1" x14ac:dyDescent="0.25"/>
    <row r="308" s="151" customFormat="1" x14ac:dyDescent="0.25"/>
    <row r="309" s="151" customFormat="1" x14ac:dyDescent="0.25"/>
    <row r="310" s="151" customFormat="1" x14ac:dyDescent="0.25"/>
    <row r="311" s="151" customFormat="1" x14ac:dyDescent="0.25"/>
    <row r="312" s="151" customFormat="1" x14ac:dyDescent="0.25"/>
    <row r="313" s="151" customFormat="1" x14ac:dyDescent="0.25"/>
    <row r="314" s="151" customFormat="1" x14ac:dyDescent="0.25"/>
    <row r="315" s="151" customFormat="1" x14ac:dyDescent="0.25"/>
    <row r="316" s="151" customFormat="1" x14ac:dyDescent="0.25"/>
    <row r="317" s="151" customFormat="1" x14ac:dyDescent="0.25"/>
    <row r="318" s="151" customFormat="1" x14ac:dyDescent="0.25"/>
    <row r="319" s="151" customFormat="1" x14ac:dyDescent="0.25"/>
    <row r="320" s="151" customFormat="1" x14ac:dyDescent="0.25"/>
    <row r="321" s="151" customFormat="1" x14ac:dyDescent="0.25"/>
    <row r="322" s="151" customFormat="1" x14ac:dyDescent="0.25"/>
    <row r="323" s="151" customFormat="1" x14ac:dyDescent="0.25"/>
    <row r="324" s="151" customFormat="1" x14ac:dyDescent="0.25"/>
    <row r="325" s="151" customFormat="1" x14ac:dyDescent="0.25"/>
    <row r="326" s="151" customFormat="1" x14ac:dyDescent="0.25"/>
    <row r="327" s="151" customFormat="1" x14ac:dyDescent="0.25"/>
    <row r="328" s="151" customFormat="1" x14ac:dyDescent="0.25"/>
    <row r="329" s="151" customFormat="1" x14ac:dyDescent="0.25"/>
    <row r="330" s="151" customFormat="1" x14ac:dyDescent="0.25"/>
    <row r="331" s="151" customFormat="1" x14ac:dyDescent="0.25"/>
    <row r="332" s="151" customFormat="1" x14ac:dyDescent="0.25"/>
    <row r="333" s="151" customFormat="1" x14ac:dyDescent="0.25"/>
    <row r="334" s="151" customFormat="1" x14ac:dyDescent="0.25"/>
    <row r="335" s="151" customFormat="1" x14ac:dyDescent="0.25"/>
    <row r="336" s="151" customFormat="1" x14ac:dyDescent="0.25"/>
    <row r="337" s="151" customFormat="1" x14ac:dyDescent="0.25"/>
    <row r="338" s="151" customFormat="1" x14ac:dyDescent="0.25"/>
    <row r="339" s="151" customFormat="1" x14ac:dyDescent="0.25"/>
    <row r="340" s="151" customFormat="1" x14ac:dyDescent="0.25"/>
    <row r="341" s="151" customFormat="1" x14ac:dyDescent="0.25"/>
    <row r="342" s="151" customFormat="1" x14ac:dyDescent="0.25"/>
    <row r="343" s="151" customFormat="1" x14ac:dyDescent="0.25"/>
    <row r="344" s="151" customFormat="1" x14ac:dyDescent="0.25"/>
    <row r="345" s="151" customFormat="1" x14ac:dyDescent="0.25"/>
    <row r="346" s="151" customFormat="1" x14ac:dyDescent="0.25"/>
    <row r="347" s="151" customFormat="1" x14ac:dyDescent="0.25"/>
    <row r="348" s="151" customFormat="1" x14ac:dyDescent="0.25"/>
    <row r="349" s="151" customFormat="1" x14ac:dyDescent="0.25"/>
    <row r="350" s="151" customFormat="1" x14ac:dyDescent="0.25"/>
    <row r="351" s="151" customFormat="1" x14ac:dyDescent="0.25"/>
    <row r="352" s="151" customFormat="1" x14ac:dyDescent="0.25"/>
    <row r="353" s="151" customFormat="1" x14ac:dyDescent="0.25"/>
    <row r="354" s="151" customFormat="1" x14ac:dyDescent="0.25"/>
    <row r="355" s="151" customFormat="1" x14ac:dyDescent="0.25"/>
    <row r="356" s="151" customFormat="1" x14ac:dyDescent="0.25"/>
    <row r="357" s="151" customFormat="1" x14ac:dyDescent="0.25"/>
    <row r="358" s="151" customFormat="1" x14ac:dyDescent="0.25"/>
    <row r="359" s="151" customFormat="1" x14ac:dyDescent="0.25"/>
    <row r="360" s="151" customFormat="1" x14ac:dyDescent="0.25"/>
    <row r="361" s="151" customFormat="1" x14ac:dyDescent="0.25"/>
    <row r="362" s="151" customFormat="1" x14ac:dyDescent="0.25"/>
    <row r="363" s="151" customFormat="1" x14ac:dyDescent="0.25"/>
    <row r="364" s="151" customFormat="1" x14ac:dyDescent="0.25"/>
    <row r="365" s="151" customFormat="1" x14ac:dyDescent="0.25"/>
    <row r="366" s="151" customFormat="1" x14ac:dyDescent="0.25"/>
    <row r="367" s="151" customFormat="1" x14ac:dyDescent="0.25"/>
    <row r="368" s="151" customFormat="1" x14ac:dyDescent="0.25"/>
    <row r="369" s="151" customFormat="1" x14ac:dyDescent="0.25"/>
    <row r="370" s="151" customFormat="1" x14ac:dyDescent="0.25"/>
    <row r="371" s="151" customFormat="1" x14ac:dyDescent="0.25"/>
    <row r="372" s="151" customFormat="1" x14ac:dyDescent="0.25"/>
    <row r="373" s="151" customFormat="1" x14ac:dyDescent="0.25"/>
    <row r="374" s="151" customFormat="1" x14ac:dyDescent="0.25"/>
    <row r="375" s="151" customFormat="1" x14ac:dyDescent="0.25"/>
    <row r="376" s="151" customFormat="1" x14ac:dyDescent="0.25"/>
    <row r="377" s="151" customFormat="1" x14ac:dyDescent="0.25"/>
    <row r="378" s="151" customFormat="1" x14ac:dyDescent="0.25"/>
    <row r="379" s="151" customFormat="1" x14ac:dyDescent="0.25"/>
    <row r="380" s="151" customFormat="1" x14ac:dyDescent="0.25"/>
    <row r="381" s="151" customFormat="1" x14ac:dyDescent="0.25"/>
    <row r="382" s="151" customFormat="1" x14ac:dyDescent="0.25"/>
    <row r="383" s="151" customFormat="1" x14ac:dyDescent="0.25"/>
    <row r="384" s="151" customFormat="1" x14ac:dyDescent="0.25"/>
    <row r="385" s="151" customFormat="1" x14ac:dyDescent="0.25"/>
    <row r="386" s="151" customFormat="1" x14ac:dyDescent="0.25"/>
    <row r="387" s="151" customFormat="1" x14ac:dyDescent="0.25"/>
    <row r="388" s="151" customFormat="1" x14ac:dyDescent="0.25"/>
    <row r="389" s="151" customFormat="1" x14ac:dyDescent="0.25"/>
    <row r="390" s="151" customFormat="1" x14ac:dyDescent="0.25"/>
    <row r="391" s="151" customFormat="1" x14ac:dyDescent="0.25"/>
    <row r="392" s="151" customFormat="1" x14ac:dyDescent="0.25"/>
    <row r="393" s="151" customFormat="1" x14ac:dyDescent="0.25"/>
    <row r="394" s="151" customFormat="1" x14ac:dyDescent="0.25"/>
    <row r="395" s="151" customFormat="1" x14ac:dyDescent="0.25"/>
    <row r="396" s="151" customFormat="1" x14ac:dyDescent="0.25"/>
    <row r="397" s="151" customFormat="1" x14ac:dyDescent="0.25"/>
    <row r="398" s="151" customFormat="1" x14ac:dyDescent="0.25"/>
    <row r="399" s="151" customFormat="1" x14ac:dyDescent="0.25"/>
    <row r="400" s="151" customFormat="1" x14ac:dyDescent="0.25"/>
    <row r="401" s="151" customFormat="1" x14ac:dyDescent="0.25"/>
    <row r="402" s="151" customFormat="1" x14ac:dyDescent="0.25"/>
    <row r="403" s="151" customFormat="1" x14ac:dyDescent="0.25"/>
    <row r="404" s="151" customFormat="1" x14ac:dyDescent="0.25"/>
    <row r="405" s="151" customFormat="1" x14ac:dyDescent="0.25"/>
    <row r="406" s="151" customFormat="1" x14ac:dyDescent="0.25"/>
    <row r="407" s="151" customFormat="1" x14ac:dyDescent="0.25"/>
    <row r="408" s="151" customFormat="1" x14ac:dyDescent="0.25"/>
    <row r="409" s="151" customFormat="1" x14ac:dyDescent="0.25"/>
    <row r="410" s="151" customFormat="1" x14ac:dyDescent="0.25"/>
    <row r="411" s="151" customFormat="1" x14ac:dyDescent="0.25"/>
    <row r="412" s="151" customFormat="1" x14ac:dyDescent="0.25"/>
    <row r="413" s="151" customFormat="1" x14ac:dyDescent="0.25"/>
    <row r="414" s="151" customFormat="1" x14ac:dyDescent="0.25"/>
    <row r="415" s="151" customFormat="1" x14ac:dyDescent="0.25"/>
    <row r="416" s="151" customFormat="1" x14ac:dyDescent="0.25"/>
    <row r="417" s="151" customFormat="1" x14ac:dyDescent="0.25"/>
    <row r="418" s="151" customFormat="1" x14ac:dyDescent="0.25"/>
    <row r="419" s="151" customFormat="1" x14ac:dyDescent="0.25"/>
    <row r="420" s="151" customFormat="1" x14ac:dyDescent="0.25"/>
    <row r="421" s="151" customFormat="1" x14ac:dyDescent="0.25"/>
    <row r="422" s="151" customFormat="1" x14ac:dyDescent="0.25"/>
    <row r="423" s="151" customFormat="1" x14ac:dyDescent="0.25"/>
    <row r="424" s="151" customFormat="1" x14ac:dyDescent="0.25"/>
    <row r="425" s="151" customFormat="1" x14ac:dyDescent="0.25"/>
    <row r="426" s="151" customFormat="1" x14ac:dyDescent="0.25"/>
    <row r="427" s="151" customFormat="1" x14ac:dyDescent="0.25"/>
    <row r="428" s="151" customFormat="1" x14ac:dyDescent="0.25"/>
    <row r="429" s="151" customFormat="1" x14ac:dyDescent="0.25"/>
    <row r="430" s="151" customFormat="1" x14ac:dyDescent="0.25"/>
    <row r="431" s="151" customFormat="1" x14ac:dyDescent="0.25"/>
    <row r="432" s="151" customFormat="1" x14ac:dyDescent="0.25"/>
    <row r="433" s="151" customFormat="1" x14ac:dyDescent="0.25"/>
    <row r="434" s="151" customFormat="1" x14ac:dyDescent="0.25"/>
    <row r="435" s="151" customFormat="1" x14ac:dyDescent="0.25"/>
    <row r="436" s="151" customFormat="1" x14ac:dyDescent="0.25"/>
    <row r="437" s="151" customFormat="1" x14ac:dyDescent="0.25"/>
    <row r="438" s="151" customFormat="1" x14ac:dyDescent="0.25"/>
    <row r="439" s="151" customFormat="1" x14ac:dyDescent="0.25"/>
    <row r="440" s="151" customFormat="1" x14ac:dyDescent="0.25"/>
    <row r="441" s="151" customFormat="1" x14ac:dyDescent="0.25"/>
    <row r="442" s="151" customFormat="1" x14ac:dyDescent="0.25"/>
    <row r="443" s="151" customFormat="1" x14ac:dyDescent="0.25"/>
    <row r="444" s="151" customFormat="1" x14ac:dyDescent="0.25"/>
    <row r="445" s="151" customFormat="1" x14ac:dyDescent="0.25"/>
    <row r="446" s="151" customFormat="1" x14ac:dyDescent="0.25"/>
    <row r="447" s="151" customFormat="1" x14ac:dyDescent="0.25"/>
    <row r="448" s="151" customFormat="1" x14ac:dyDescent="0.25"/>
    <row r="449" s="151" customFormat="1" x14ac:dyDescent="0.25"/>
    <row r="450" s="151" customFormat="1" x14ac:dyDescent="0.25"/>
    <row r="451" s="151" customFormat="1" x14ac:dyDescent="0.25"/>
    <row r="452" s="151" customFormat="1" x14ac:dyDescent="0.25"/>
    <row r="453" s="151" customFormat="1" x14ac:dyDescent="0.25"/>
    <row r="454" s="151" customFormat="1" x14ac:dyDescent="0.25"/>
    <row r="455" s="151" customFormat="1" x14ac:dyDescent="0.25"/>
    <row r="456" s="151" customFormat="1" x14ac:dyDescent="0.25"/>
    <row r="457" s="151" customFormat="1" x14ac:dyDescent="0.25"/>
    <row r="458" s="151" customFormat="1" x14ac:dyDescent="0.25"/>
    <row r="459" s="151" customFormat="1" x14ac:dyDescent="0.25"/>
    <row r="460" s="151" customFormat="1" x14ac:dyDescent="0.25"/>
    <row r="461" s="151" customFormat="1" x14ac:dyDescent="0.25"/>
    <row r="462" s="151" customFormat="1" x14ac:dyDescent="0.25"/>
    <row r="463" s="151" customFormat="1" x14ac:dyDescent="0.25"/>
    <row r="464" s="151" customFormat="1" x14ac:dyDescent="0.25"/>
    <row r="465" s="151" customFormat="1" x14ac:dyDescent="0.25"/>
    <row r="466" s="151" customFormat="1" x14ac:dyDescent="0.25"/>
    <row r="467" s="151" customFormat="1" x14ac:dyDescent="0.25"/>
    <row r="468" s="151" customFormat="1" x14ac:dyDescent="0.25"/>
    <row r="469" s="151" customFormat="1" x14ac:dyDescent="0.25"/>
    <row r="470" s="151" customFormat="1" x14ac:dyDescent="0.25"/>
    <row r="471" s="151" customFormat="1" x14ac:dyDescent="0.25"/>
    <row r="472" s="151" customFormat="1" x14ac:dyDescent="0.25"/>
    <row r="473" s="151" customFormat="1" x14ac:dyDescent="0.25"/>
    <row r="474" s="151" customFormat="1" x14ac:dyDescent="0.25"/>
    <row r="475" s="151" customFormat="1" x14ac:dyDescent="0.25"/>
    <row r="476" s="151" customFormat="1" x14ac:dyDescent="0.25"/>
    <row r="477" s="151" customFormat="1" x14ac:dyDescent="0.25"/>
    <row r="478" s="151" customFormat="1" x14ac:dyDescent="0.25"/>
    <row r="479" s="151" customFormat="1" x14ac:dyDescent="0.25"/>
    <row r="480" s="151" customFormat="1" x14ac:dyDescent="0.25"/>
    <row r="481" s="151" customFormat="1" x14ac:dyDescent="0.25"/>
    <row r="482" s="151" customFormat="1" x14ac:dyDescent="0.25"/>
    <row r="483" s="151" customFormat="1" x14ac:dyDescent="0.25"/>
    <row r="484" s="151" customFormat="1" x14ac:dyDescent="0.25"/>
    <row r="485" s="151" customFormat="1" x14ac:dyDescent="0.25"/>
    <row r="486" s="151" customFormat="1" x14ac:dyDescent="0.25"/>
    <row r="487" s="151" customFormat="1" x14ac:dyDescent="0.25"/>
    <row r="488" s="151" customFormat="1" x14ac:dyDescent="0.25"/>
    <row r="489" s="151" customFormat="1" x14ac:dyDescent="0.25"/>
    <row r="490" s="151" customFormat="1" x14ac:dyDescent="0.25"/>
    <row r="491" s="151" customFormat="1" x14ac:dyDescent="0.25"/>
    <row r="492" s="151" customFormat="1" x14ac:dyDescent="0.25"/>
    <row r="493" s="151" customFormat="1" x14ac:dyDescent="0.25"/>
    <row r="494" s="151" customFormat="1" x14ac:dyDescent="0.25"/>
    <row r="495" s="151" customFormat="1" x14ac:dyDescent="0.25"/>
    <row r="496" s="151" customFormat="1" x14ac:dyDescent="0.25"/>
    <row r="497" s="151" customFormat="1" x14ac:dyDescent="0.25"/>
    <row r="498" s="151" customFormat="1" x14ac:dyDescent="0.25"/>
    <row r="499" s="151" customFormat="1" x14ac:dyDescent="0.25"/>
    <row r="500" s="151" customFormat="1" x14ac:dyDescent="0.25"/>
    <row r="501" s="151" customFormat="1" x14ac:dyDescent="0.25"/>
    <row r="502" s="151" customFormat="1" x14ac:dyDescent="0.25"/>
    <row r="503" s="151" customFormat="1" x14ac:dyDescent="0.25"/>
    <row r="504" s="151" customFormat="1" x14ac:dyDescent="0.25"/>
    <row r="505" s="151" customFormat="1" x14ac:dyDescent="0.25"/>
    <row r="506" s="151" customFormat="1" x14ac:dyDescent="0.25"/>
    <row r="507" s="151" customFormat="1" x14ac:dyDescent="0.25"/>
    <row r="508" s="151" customFormat="1" x14ac:dyDescent="0.25"/>
    <row r="509" s="151" customFormat="1" x14ac:dyDescent="0.25"/>
    <row r="510" s="151" customFormat="1" x14ac:dyDescent="0.25"/>
    <row r="511" s="151" customFormat="1" x14ac:dyDescent="0.25"/>
    <row r="512" s="151" customFormat="1" x14ac:dyDescent="0.25"/>
    <row r="513" s="151" customFormat="1" x14ac:dyDescent="0.25"/>
    <row r="514" s="151" customFormat="1" x14ac:dyDescent="0.25"/>
    <row r="515" s="151" customFormat="1" x14ac:dyDescent="0.25"/>
    <row r="516" s="151" customFormat="1" x14ac:dyDescent="0.25"/>
    <row r="517" s="151" customFormat="1" x14ac:dyDescent="0.25"/>
    <row r="518" s="151" customFormat="1" x14ac:dyDescent="0.25"/>
    <row r="519" s="151" customFormat="1" x14ac:dyDescent="0.25"/>
    <row r="520" s="151" customFormat="1" x14ac:dyDescent="0.25"/>
    <row r="521" s="151" customFormat="1" x14ac:dyDescent="0.25"/>
    <row r="522" s="151" customFormat="1" x14ac:dyDescent="0.25"/>
    <row r="523" s="151" customFormat="1" x14ac:dyDescent="0.25"/>
    <row r="524" s="151" customFormat="1" x14ac:dyDescent="0.25"/>
    <row r="525" s="151" customFormat="1" x14ac:dyDescent="0.25"/>
    <row r="526" s="151" customFormat="1" x14ac:dyDescent="0.25"/>
    <row r="527" s="151" customFormat="1" x14ac:dyDescent="0.25"/>
    <row r="528" s="151" customFormat="1" x14ac:dyDescent="0.25"/>
    <row r="529" s="151" customFormat="1" x14ac:dyDescent="0.25"/>
    <row r="530" s="151" customFormat="1" x14ac:dyDescent="0.25"/>
    <row r="531" s="151" customFormat="1" x14ac:dyDescent="0.25"/>
    <row r="532" s="151" customFormat="1" x14ac:dyDescent="0.25"/>
    <row r="533" s="151" customFormat="1" x14ac:dyDescent="0.25"/>
    <row r="534" s="151" customFormat="1" x14ac:dyDescent="0.25"/>
    <row r="535" s="151" customFormat="1" x14ac:dyDescent="0.25"/>
    <row r="536" s="151" customFormat="1" x14ac:dyDescent="0.25"/>
    <row r="537" s="151" customFormat="1" x14ac:dyDescent="0.25"/>
    <row r="538" s="151" customFormat="1" x14ac:dyDescent="0.25"/>
    <row r="539" s="151" customFormat="1" x14ac:dyDescent="0.25"/>
    <row r="540" s="151" customFormat="1" x14ac:dyDescent="0.25"/>
    <row r="541" s="151" customFormat="1" x14ac:dyDescent="0.25"/>
    <row r="542" s="151" customFormat="1" x14ac:dyDescent="0.25"/>
    <row r="543" s="151" customFormat="1" x14ac:dyDescent="0.25"/>
    <row r="544" s="151" customFormat="1" x14ac:dyDescent="0.25"/>
    <row r="545" s="151" customFormat="1" x14ac:dyDescent="0.25"/>
    <row r="546" s="151" customFormat="1" x14ac:dyDescent="0.25"/>
    <row r="547" s="151" customFormat="1" x14ac:dyDescent="0.25"/>
    <row r="548" s="151" customFormat="1" x14ac:dyDescent="0.25"/>
    <row r="549" s="151" customFormat="1" x14ac:dyDescent="0.25"/>
    <row r="550" s="151" customFormat="1" x14ac:dyDescent="0.25"/>
    <row r="551" s="151" customFormat="1" x14ac:dyDescent="0.25"/>
    <row r="552" s="151" customFormat="1" x14ac:dyDescent="0.25"/>
    <row r="553" s="151" customFormat="1" x14ac:dyDescent="0.25"/>
    <row r="554" s="151" customFormat="1" x14ac:dyDescent="0.25"/>
    <row r="555" s="151" customFormat="1" x14ac:dyDescent="0.25"/>
    <row r="556" s="151" customFormat="1" x14ac:dyDescent="0.25"/>
    <row r="557" s="151" customFormat="1" x14ac:dyDescent="0.25"/>
    <row r="558" s="151" customFormat="1" x14ac:dyDescent="0.25"/>
    <row r="559" s="151" customFormat="1" x14ac:dyDescent="0.25"/>
    <row r="560" s="151" customFormat="1" x14ac:dyDescent="0.25"/>
    <row r="561" s="151" customFormat="1" x14ac:dyDescent="0.25"/>
    <row r="562" s="151" customFormat="1" x14ac:dyDescent="0.25"/>
    <row r="563" s="151" customFormat="1" x14ac:dyDescent="0.25"/>
    <row r="564" s="151" customFormat="1" x14ac:dyDescent="0.25"/>
    <row r="565" s="151" customFormat="1" x14ac:dyDescent="0.25"/>
    <row r="566" s="151" customFormat="1" x14ac:dyDescent="0.25"/>
    <row r="567" s="151" customFormat="1" x14ac:dyDescent="0.25"/>
    <row r="568" s="151" customFormat="1" x14ac:dyDescent="0.25"/>
    <row r="569" s="151" customFormat="1" x14ac:dyDescent="0.25"/>
    <row r="570" s="151" customFormat="1" x14ac:dyDescent="0.25"/>
    <row r="571" s="151" customFormat="1" x14ac:dyDescent="0.25"/>
    <row r="572" s="151" customFormat="1" x14ac:dyDescent="0.25"/>
    <row r="573" s="151" customFormat="1" x14ac:dyDescent="0.25"/>
    <row r="574" s="151" customFormat="1" x14ac:dyDescent="0.25"/>
    <row r="575" s="151" customFormat="1" x14ac:dyDescent="0.25"/>
    <row r="576" s="151" customFormat="1" x14ac:dyDescent="0.25"/>
    <row r="577" s="151" customFormat="1" x14ac:dyDescent="0.25"/>
    <row r="578" s="151" customFormat="1" x14ac:dyDescent="0.25"/>
    <row r="579" s="151" customFormat="1" x14ac:dyDescent="0.25"/>
    <row r="580" s="151" customFormat="1" x14ac:dyDescent="0.25"/>
    <row r="581" s="151" customFormat="1" x14ac:dyDescent="0.25"/>
    <row r="582" s="151" customFormat="1" x14ac:dyDescent="0.25"/>
    <row r="583" s="151" customFormat="1" x14ac:dyDescent="0.25"/>
    <row r="584" s="151" customFormat="1" x14ac:dyDescent="0.25"/>
    <row r="585" s="151" customFormat="1" x14ac:dyDescent="0.25"/>
    <row r="586" s="151" customFormat="1" x14ac:dyDescent="0.25"/>
    <row r="587" s="151" customFormat="1" x14ac:dyDescent="0.25"/>
    <row r="588" s="151" customFormat="1" x14ac:dyDescent="0.25"/>
    <row r="589" s="151" customFormat="1" x14ac:dyDescent="0.25"/>
    <row r="590" s="151" customFormat="1" x14ac:dyDescent="0.25"/>
    <row r="591" s="151" customFormat="1" x14ac:dyDescent="0.25"/>
    <row r="592" s="151" customFormat="1" x14ac:dyDescent="0.25"/>
    <row r="593" s="151" customFormat="1" x14ac:dyDescent="0.25"/>
    <row r="594" s="151" customFormat="1" x14ac:dyDescent="0.25"/>
    <row r="595" s="151" customFormat="1" x14ac:dyDescent="0.25"/>
    <row r="596" s="151" customFormat="1" x14ac:dyDescent="0.25"/>
    <row r="597" s="151" customFormat="1" x14ac:dyDescent="0.25"/>
    <row r="598" s="151" customFormat="1" x14ac:dyDescent="0.25"/>
    <row r="599" s="151" customFormat="1" x14ac:dyDescent="0.25"/>
    <row r="600" s="151" customFormat="1" x14ac:dyDescent="0.25"/>
    <row r="601" s="151" customFormat="1" x14ac:dyDescent="0.25"/>
    <row r="602" s="151" customFormat="1" x14ac:dyDescent="0.25"/>
    <row r="603" s="151" customFormat="1" x14ac:dyDescent="0.25"/>
    <row r="604" s="151" customFormat="1" x14ac:dyDescent="0.25"/>
    <row r="605" s="151" customFormat="1" x14ac:dyDescent="0.25"/>
    <row r="606" s="151" customFormat="1" x14ac:dyDescent="0.25"/>
    <row r="607" s="151" customFormat="1" x14ac:dyDescent="0.25"/>
    <row r="608" s="151" customFormat="1" x14ac:dyDescent="0.25"/>
    <row r="609" s="151" customFormat="1" x14ac:dyDescent="0.25"/>
    <row r="610" s="151" customFormat="1" x14ac:dyDescent="0.25"/>
    <row r="611" s="151" customFormat="1" x14ac:dyDescent="0.25"/>
    <row r="612" s="151" customFormat="1" x14ac:dyDescent="0.25"/>
    <row r="613" s="151" customFormat="1" x14ac:dyDescent="0.25"/>
    <row r="614" s="151" customFormat="1" x14ac:dyDescent="0.25"/>
    <row r="615" s="151" customFormat="1" x14ac:dyDescent="0.25"/>
    <row r="616" s="151" customFormat="1" x14ac:dyDescent="0.25"/>
    <row r="617" s="151" customFormat="1" x14ac:dyDescent="0.25"/>
    <row r="618" s="151" customFormat="1" x14ac:dyDescent="0.25"/>
    <row r="619" s="151" customFormat="1" x14ac:dyDescent="0.25"/>
    <row r="620" s="151" customFormat="1" x14ac:dyDescent="0.25"/>
    <row r="621" s="151" customFormat="1" x14ac:dyDescent="0.25"/>
    <row r="622" s="151" customFormat="1" x14ac:dyDescent="0.25"/>
    <row r="623" s="151" customFormat="1" x14ac:dyDescent="0.25"/>
    <row r="624" s="151" customFormat="1" x14ac:dyDescent="0.25"/>
    <row r="625" s="151" customFormat="1" x14ac:dyDescent="0.25"/>
    <row r="626" s="151" customFormat="1" x14ac:dyDescent="0.25"/>
    <row r="627" s="151" customFormat="1" x14ac:dyDescent="0.25"/>
    <row r="628" s="151" customFormat="1" x14ac:dyDescent="0.25"/>
    <row r="629" s="151" customFormat="1" x14ac:dyDescent="0.25"/>
    <row r="630" s="151" customFormat="1" x14ac:dyDescent="0.25"/>
    <row r="631" s="151" customFormat="1" x14ac:dyDescent="0.25"/>
    <row r="632" s="151" customFormat="1" x14ac:dyDescent="0.25"/>
    <row r="633" s="151" customFormat="1" x14ac:dyDescent="0.25"/>
    <row r="634" s="151" customFormat="1" x14ac:dyDescent="0.25"/>
    <row r="635" s="151" customFormat="1" x14ac:dyDescent="0.25"/>
    <row r="636" s="151" customFormat="1" x14ac:dyDescent="0.25"/>
    <row r="637" s="151" customFormat="1" x14ac:dyDescent="0.25"/>
    <row r="638" s="151" customFormat="1" x14ac:dyDescent="0.25"/>
    <row r="639" s="151" customFormat="1" x14ac:dyDescent="0.25"/>
    <row r="640" s="151" customFormat="1" x14ac:dyDescent="0.25"/>
    <row r="641" s="151" customFormat="1" x14ac:dyDescent="0.25"/>
    <row r="642" s="151" customFormat="1" x14ac:dyDescent="0.25"/>
    <row r="643" s="151" customFormat="1" x14ac:dyDescent="0.25"/>
    <row r="644" s="151" customFormat="1" x14ac:dyDescent="0.25"/>
    <row r="645" s="151" customFormat="1" x14ac:dyDescent="0.25"/>
    <row r="646" s="151" customFormat="1" x14ac:dyDescent="0.25"/>
    <row r="647" s="151" customFormat="1" x14ac:dyDescent="0.25"/>
    <row r="648" s="151" customFormat="1" x14ac:dyDescent="0.25"/>
    <row r="649" s="151" customFormat="1" x14ac:dyDescent="0.25"/>
    <row r="650" s="151" customFormat="1" x14ac:dyDescent="0.25"/>
    <row r="651" s="151" customFormat="1" x14ac:dyDescent="0.25"/>
    <row r="652" s="151" customFormat="1" x14ac:dyDescent="0.25"/>
    <row r="653" s="151" customFormat="1" x14ac:dyDescent="0.25"/>
    <row r="654" s="151" customFormat="1" x14ac:dyDescent="0.25"/>
    <row r="655" s="151" customFormat="1" x14ac:dyDescent="0.25"/>
    <row r="656" s="151" customFormat="1" x14ac:dyDescent="0.25"/>
    <row r="657" s="151" customFormat="1" x14ac:dyDescent="0.25"/>
    <row r="658" s="151" customFormat="1" x14ac:dyDescent="0.25"/>
    <row r="659" s="151" customFormat="1" x14ac:dyDescent="0.25"/>
    <row r="660" s="151" customFormat="1" x14ac:dyDescent="0.25"/>
    <row r="661" s="151" customFormat="1" x14ac:dyDescent="0.25"/>
    <row r="662" s="151" customFormat="1" x14ac:dyDescent="0.25"/>
    <row r="663" s="151" customFormat="1" x14ac:dyDescent="0.25"/>
    <row r="664" s="151" customFormat="1" x14ac:dyDescent="0.25"/>
    <row r="665" s="151" customFormat="1" x14ac:dyDescent="0.25"/>
    <row r="666" s="151" customFormat="1" x14ac:dyDescent="0.25"/>
    <row r="667" s="151" customFormat="1" x14ac:dyDescent="0.25"/>
    <row r="668" s="151" customFormat="1" x14ac:dyDescent="0.25"/>
    <row r="669" s="151" customFormat="1" x14ac:dyDescent="0.25"/>
    <row r="670" s="151" customFormat="1" x14ac:dyDescent="0.25"/>
    <row r="671" s="151" customFormat="1" x14ac:dyDescent="0.25"/>
    <row r="672" s="151" customFormat="1" x14ac:dyDescent="0.25"/>
    <row r="673" s="151" customFormat="1" x14ac:dyDescent="0.25"/>
    <row r="674" s="151" customFormat="1" x14ac:dyDescent="0.25"/>
    <row r="675" s="151" customFormat="1" x14ac:dyDescent="0.25"/>
    <row r="676" s="151" customFormat="1" x14ac:dyDescent="0.25"/>
    <row r="677" s="151" customFormat="1" x14ac:dyDescent="0.25"/>
    <row r="678" s="151" customFormat="1" x14ac:dyDescent="0.25"/>
    <row r="679" s="151" customFormat="1" x14ac:dyDescent="0.25"/>
    <row r="680" s="151" customFormat="1" x14ac:dyDescent="0.25"/>
    <row r="681" s="151" customFormat="1" x14ac:dyDescent="0.25"/>
    <row r="682" s="151" customFormat="1" x14ac:dyDescent="0.25"/>
    <row r="683" s="151" customFormat="1" x14ac:dyDescent="0.25"/>
    <row r="684" s="151" customFormat="1" x14ac:dyDescent="0.25"/>
    <row r="685" s="151" customFormat="1" x14ac:dyDescent="0.25"/>
    <row r="686" s="151" customFormat="1" x14ac:dyDescent="0.25"/>
    <row r="687" s="151" customFormat="1" x14ac:dyDescent="0.25"/>
    <row r="688" s="151" customFormat="1" x14ac:dyDescent="0.25"/>
    <row r="689" s="151" customFormat="1" x14ac:dyDescent="0.25"/>
    <row r="690" s="151" customFormat="1" x14ac:dyDescent="0.25"/>
    <row r="691" s="151" customFormat="1" x14ac:dyDescent="0.25"/>
    <row r="692" s="151" customFormat="1" x14ac:dyDescent="0.25"/>
    <row r="693" s="151" customFormat="1" x14ac:dyDescent="0.25"/>
    <row r="694" s="151" customFormat="1" x14ac:dyDescent="0.25"/>
    <row r="695" s="151" customFormat="1" x14ac:dyDescent="0.25"/>
    <row r="696" s="151" customFormat="1" x14ac:dyDescent="0.25"/>
    <row r="697" s="151" customFormat="1" x14ac:dyDescent="0.25"/>
    <row r="698" s="151" customFormat="1" x14ac:dyDescent="0.25"/>
    <row r="699" s="151" customFormat="1" x14ac:dyDescent="0.25"/>
    <row r="700" s="151" customFormat="1" x14ac:dyDescent="0.25"/>
    <row r="701" s="151" customFormat="1" x14ac:dyDescent="0.25"/>
    <row r="702" s="151" customFormat="1" x14ac:dyDescent="0.25"/>
    <row r="703" s="151" customFormat="1" x14ac:dyDescent="0.25"/>
    <row r="704" s="151" customFormat="1" x14ac:dyDescent="0.25"/>
    <row r="705" s="151" customFormat="1" x14ac:dyDescent="0.25"/>
    <row r="706" s="151" customFormat="1" x14ac:dyDescent="0.25"/>
    <row r="707" s="151" customFormat="1" x14ac:dyDescent="0.25"/>
    <row r="708" s="151" customFormat="1" x14ac:dyDescent="0.25"/>
    <row r="709" s="151" customFormat="1" x14ac:dyDescent="0.25"/>
    <row r="710" s="151" customFormat="1" x14ac:dyDescent="0.25"/>
    <row r="711" s="151" customFormat="1" x14ac:dyDescent="0.25"/>
    <row r="712" s="151" customFormat="1" x14ac:dyDescent="0.25"/>
    <row r="713" s="151" customFormat="1" x14ac:dyDescent="0.25"/>
    <row r="714" s="151" customFormat="1" x14ac:dyDescent="0.25"/>
    <row r="715" s="151" customFormat="1" x14ac:dyDescent="0.25"/>
    <row r="716" s="151" customFormat="1" x14ac:dyDescent="0.25"/>
    <row r="717" s="151" customFormat="1" x14ac:dyDescent="0.25"/>
    <row r="718" s="151" customFormat="1" x14ac:dyDescent="0.25"/>
    <row r="719" s="151" customFormat="1" x14ac:dyDescent="0.25"/>
    <row r="720" s="151" customFormat="1" x14ac:dyDescent="0.25"/>
    <row r="721" s="151" customFormat="1" x14ac:dyDescent="0.25"/>
    <row r="722" s="151" customFormat="1" x14ac:dyDescent="0.25"/>
    <row r="723" s="151" customFormat="1" x14ac:dyDescent="0.25"/>
    <row r="724" s="151" customFormat="1" x14ac:dyDescent="0.25"/>
    <row r="725" s="151" customFormat="1" x14ac:dyDescent="0.25"/>
    <row r="726" s="151" customFormat="1" x14ac:dyDescent="0.25"/>
    <row r="727" s="151" customFormat="1" x14ac:dyDescent="0.25"/>
    <row r="728" s="151" customFormat="1" x14ac:dyDescent="0.25"/>
    <row r="729" s="151" customFormat="1" x14ac:dyDescent="0.25"/>
    <row r="730" s="151" customFormat="1" x14ac:dyDescent="0.25"/>
    <row r="731" s="151" customFormat="1" x14ac:dyDescent="0.25"/>
    <row r="732" s="151" customFormat="1" x14ac:dyDescent="0.25"/>
    <row r="733" s="151" customFormat="1" x14ac:dyDescent="0.25"/>
    <row r="734" s="151" customFormat="1" x14ac:dyDescent="0.25"/>
    <row r="735" s="151" customFormat="1" x14ac:dyDescent="0.25"/>
    <row r="736" s="151" customFormat="1" x14ac:dyDescent="0.25"/>
    <row r="737" s="151" customFormat="1" x14ac:dyDescent="0.25"/>
    <row r="738" s="151" customFormat="1" x14ac:dyDescent="0.25"/>
    <row r="739" s="151" customFormat="1" x14ac:dyDescent="0.25"/>
    <row r="740" s="151" customFormat="1" x14ac:dyDescent="0.25"/>
    <row r="741" s="151" customFormat="1" x14ac:dyDescent="0.25"/>
    <row r="742" s="151" customFormat="1" x14ac:dyDescent="0.25"/>
    <row r="743" s="151" customFormat="1" x14ac:dyDescent="0.25"/>
    <row r="744" s="151" customFormat="1" x14ac:dyDescent="0.25"/>
    <row r="745" s="151" customFormat="1" x14ac:dyDescent="0.25"/>
    <row r="746" s="151" customFormat="1" x14ac:dyDescent="0.25"/>
    <row r="747" s="151" customFormat="1" x14ac:dyDescent="0.25"/>
    <row r="748" s="151" customFormat="1" x14ac:dyDescent="0.25"/>
    <row r="749" s="151" customFormat="1" x14ac:dyDescent="0.25"/>
    <row r="750" s="151" customFormat="1" x14ac:dyDescent="0.25"/>
    <row r="751" s="151" customFormat="1" x14ac:dyDescent="0.25"/>
    <row r="752" s="151" customFormat="1" x14ac:dyDescent="0.25"/>
    <row r="753" s="151" customFormat="1" x14ac:dyDescent="0.25"/>
    <row r="754" s="151" customFormat="1" x14ac:dyDescent="0.25"/>
    <row r="755" s="151" customFormat="1" x14ac:dyDescent="0.25"/>
    <row r="756" s="151" customFormat="1" x14ac:dyDescent="0.25"/>
    <row r="757" s="151" customFormat="1" x14ac:dyDescent="0.25"/>
    <row r="758" s="151" customFormat="1" x14ac:dyDescent="0.25"/>
    <row r="759" s="151" customFormat="1" x14ac:dyDescent="0.25"/>
    <row r="760" s="151" customFormat="1" x14ac:dyDescent="0.25"/>
    <row r="761" s="151" customFormat="1" x14ac:dyDescent="0.25"/>
    <row r="762" s="151" customFormat="1" x14ac:dyDescent="0.25"/>
    <row r="763" s="151" customFormat="1" x14ac:dyDescent="0.25"/>
    <row r="764" s="151" customFormat="1" x14ac:dyDescent="0.25"/>
    <row r="765" s="151" customFormat="1" x14ac:dyDescent="0.25"/>
    <row r="766" s="151" customFormat="1" x14ac:dyDescent="0.25"/>
    <row r="767" s="151" customFormat="1" x14ac:dyDescent="0.25"/>
    <row r="768" s="151" customFormat="1" x14ac:dyDescent="0.25"/>
    <row r="769" s="151" customFormat="1" x14ac:dyDescent="0.25"/>
    <row r="770" s="151" customFormat="1" x14ac:dyDescent="0.25"/>
    <row r="771" s="151" customFormat="1" x14ac:dyDescent="0.25"/>
    <row r="772" s="151" customFormat="1" x14ac:dyDescent="0.25"/>
    <row r="773" s="151" customFormat="1" x14ac:dyDescent="0.25"/>
    <row r="774" s="151" customFormat="1" x14ac:dyDescent="0.25"/>
    <row r="775" s="151" customFormat="1" x14ac:dyDescent="0.25"/>
    <row r="776" s="151" customFormat="1" x14ac:dyDescent="0.25"/>
    <row r="777" s="151" customFormat="1" x14ac:dyDescent="0.25"/>
    <row r="778" s="151" customFormat="1" x14ac:dyDescent="0.25"/>
    <row r="779" s="151" customFormat="1" x14ac:dyDescent="0.25"/>
    <row r="780" s="151" customFormat="1" x14ac:dyDescent="0.25"/>
    <row r="781" s="151" customFormat="1" x14ac:dyDescent="0.25"/>
    <row r="782" s="151" customFormat="1" x14ac:dyDescent="0.25"/>
    <row r="783" s="151" customFormat="1" x14ac:dyDescent="0.25"/>
    <row r="784" s="151" customFormat="1" x14ac:dyDescent="0.25"/>
    <row r="785" s="151" customFormat="1" x14ac:dyDescent="0.25"/>
    <row r="786" s="151" customFormat="1" x14ac:dyDescent="0.25"/>
    <row r="787" s="151" customFormat="1" x14ac:dyDescent="0.25"/>
    <row r="788" s="151" customFormat="1" x14ac:dyDescent="0.25"/>
    <row r="789" s="151" customFormat="1" x14ac:dyDescent="0.25"/>
    <row r="790" s="151" customFormat="1" x14ac:dyDescent="0.25"/>
    <row r="791" s="151" customFormat="1" x14ac:dyDescent="0.25"/>
    <row r="792" s="151" customFormat="1" x14ac:dyDescent="0.25"/>
    <row r="793" s="151" customFormat="1" x14ac:dyDescent="0.25"/>
    <row r="794" s="151" customFormat="1" x14ac:dyDescent="0.25"/>
    <row r="795" s="151" customFormat="1" x14ac:dyDescent="0.25"/>
    <row r="796" s="151" customFormat="1" x14ac:dyDescent="0.25"/>
    <row r="797" s="151" customFormat="1" x14ac:dyDescent="0.25"/>
    <row r="798" s="151" customFormat="1" x14ac:dyDescent="0.25"/>
    <row r="799" s="151" customFormat="1" x14ac:dyDescent="0.25"/>
    <row r="800" s="151" customFormat="1" x14ac:dyDescent="0.25"/>
    <row r="801" s="151" customFormat="1" x14ac:dyDescent="0.25"/>
    <row r="802" s="151" customFormat="1" x14ac:dyDescent="0.25"/>
    <row r="803" s="151" customFormat="1" x14ac:dyDescent="0.25"/>
    <row r="804" s="151" customFormat="1" x14ac:dyDescent="0.25"/>
    <row r="805" s="151" customFormat="1" x14ac:dyDescent="0.25"/>
    <row r="806" s="151" customFormat="1" x14ac:dyDescent="0.25"/>
    <row r="807" s="151" customFormat="1" x14ac:dyDescent="0.25"/>
    <row r="808" s="151" customFormat="1" x14ac:dyDescent="0.25"/>
    <row r="809" s="151" customFormat="1" x14ac:dyDescent="0.25"/>
    <row r="810" s="151" customFormat="1" x14ac:dyDescent="0.25"/>
    <row r="811" s="151" customFormat="1" x14ac:dyDescent="0.25"/>
    <row r="812" s="151" customFormat="1" x14ac:dyDescent="0.25"/>
    <row r="813" s="151" customFormat="1" x14ac:dyDescent="0.25"/>
    <row r="814" s="151" customFormat="1" x14ac:dyDescent="0.25"/>
    <row r="815" s="151" customFormat="1" x14ac:dyDescent="0.25"/>
    <row r="816" s="151" customFormat="1" x14ac:dyDescent="0.25"/>
    <row r="817" s="151" customFormat="1" x14ac:dyDescent="0.25"/>
    <row r="818" s="151" customFormat="1" x14ac:dyDescent="0.25"/>
    <row r="819" s="151" customFormat="1" x14ac:dyDescent="0.25"/>
    <row r="820" s="151" customFormat="1" x14ac:dyDescent="0.25"/>
    <row r="821" s="151" customFormat="1" x14ac:dyDescent="0.25"/>
    <row r="822" s="151" customFormat="1" x14ac:dyDescent="0.25"/>
    <row r="823" s="151" customFormat="1" x14ac:dyDescent="0.25"/>
    <row r="824" s="151" customFormat="1" x14ac:dyDescent="0.25"/>
    <row r="825" s="151" customFormat="1" x14ac:dyDescent="0.25"/>
    <row r="826" s="151" customFormat="1" x14ac:dyDescent="0.25"/>
    <row r="827" s="151" customFormat="1" x14ac:dyDescent="0.25"/>
    <row r="828" s="151" customFormat="1" x14ac:dyDescent="0.25"/>
    <row r="829" s="151" customFormat="1" x14ac:dyDescent="0.25"/>
    <row r="830" s="151" customFormat="1" x14ac:dyDescent="0.25"/>
    <row r="831" s="151" customFormat="1" x14ac:dyDescent="0.25"/>
    <row r="832" s="151" customFormat="1" x14ac:dyDescent="0.25"/>
    <row r="833" s="151" customFormat="1" x14ac:dyDescent="0.25"/>
    <row r="834" s="151" customFormat="1" x14ac:dyDescent="0.25"/>
    <row r="835" s="151" customFormat="1" x14ac:dyDescent="0.25"/>
    <row r="836" s="151" customFormat="1" x14ac:dyDescent="0.25"/>
    <row r="837" s="151" customFormat="1" x14ac:dyDescent="0.25"/>
    <row r="838" s="151" customFormat="1" x14ac:dyDescent="0.25"/>
    <row r="839" s="151" customFormat="1" x14ac:dyDescent="0.25"/>
    <row r="840" s="151" customFormat="1" x14ac:dyDescent="0.25"/>
    <row r="841" s="151" customFormat="1" x14ac:dyDescent="0.25"/>
    <row r="842" s="151" customFormat="1" x14ac:dyDescent="0.25"/>
    <row r="843" s="151" customFormat="1" x14ac:dyDescent="0.25"/>
    <row r="844" s="151" customFormat="1" x14ac:dyDescent="0.25"/>
    <row r="845" s="151" customFormat="1" x14ac:dyDescent="0.25"/>
    <row r="846" s="151" customFormat="1" x14ac:dyDescent="0.25"/>
    <row r="847" s="151" customFormat="1" x14ac:dyDescent="0.25"/>
    <row r="848" s="151" customFormat="1" x14ac:dyDescent="0.25"/>
    <row r="849" s="151" customFormat="1" x14ac:dyDescent="0.25"/>
    <row r="850" s="151" customFormat="1" x14ac:dyDescent="0.25"/>
    <row r="851" s="151" customFormat="1" x14ac:dyDescent="0.25"/>
    <row r="852" s="151" customFormat="1" x14ac:dyDescent="0.25"/>
    <row r="853" s="151" customFormat="1" x14ac:dyDescent="0.25"/>
    <row r="854" s="151" customFormat="1" x14ac:dyDescent="0.25"/>
    <row r="855" s="151" customFormat="1" x14ac:dyDescent="0.25"/>
    <row r="856" s="151" customFormat="1" x14ac:dyDescent="0.25"/>
    <row r="857" s="151" customFormat="1" x14ac:dyDescent="0.25"/>
    <row r="858" s="151" customFormat="1" x14ac:dyDescent="0.25"/>
    <row r="859" s="151" customFormat="1" x14ac:dyDescent="0.25"/>
    <row r="860" s="151" customFormat="1" x14ac:dyDescent="0.25"/>
    <row r="861" s="151" customFormat="1" x14ac:dyDescent="0.25"/>
    <row r="862" s="151" customFormat="1" x14ac:dyDescent="0.25"/>
    <row r="863" s="151" customFormat="1" x14ac:dyDescent="0.25"/>
    <row r="864" s="151" customFormat="1" x14ac:dyDescent="0.25"/>
    <row r="865" s="151" customFormat="1" x14ac:dyDescent="0.25"/>
    <row r="866" s="151" customFormat="1" x14ac:dyDescent="0.25"/>
    <row r="867" s="151" customFormat="1" x14ac:dyDescent="0.25"/>
    <row r="868" s="151" customFormat="1" x14ac:dyDescent="0.25"/>
    <row r="869" s="151" customFormat="1" x14ac:dyDescent="0.25"/>
    <row r="870" s="151" customFormat="1" x14ac:dyDescent="0.25"/>
    <row r="871" s="151" customFormat="1" x14ac:dyDescent="0.25"/>
    <row r="872" s="151" customFormat="1" x14ac:dyDescent="0.25"/>
    <row r="873" s="151" customFormat="1" x14ac:dyDescent="0.25"/>
    <row r="874" s="151" customFormat="1" x14ac:dyDescent="0.25"/>
    <row r="875" s="151" customFormat="1" x14ac:dyDescent="0.25"/>
    <row r="876" s="151" customFormat="1" x14ac:dyDescent="0.25"/>
    <row r="877" s="151" customFormat="1" x14ac:dyDescent="0.25"/>
    <row r="878" s="151" customFormat="1" x14ac:dyDescent="0.25"/>
    <row r="879" s="151" customFormat="1" x14ac:dyDescent="0.25"/>
    <row r="880" s="151" customFormat="1" x14ac:dyDescent="0.25"/>
    <row r="881" s="151" customFormat="1" x14ac:dyDescent="0.25"/>
    <row r="882" s="151" customFormat="1" x14ac:dyDescent="0.25"/>
    <row r="883" s="151" customFormat="1" x14ac:dyDescent="0.25"/>
    <row r="884" s="151" customFormat="1" x14ac:dyDescent="0.25"/>
    <row r="885" s="151" customFormat="1" x14ac:dyDescent="0.25"/>
    <row r="886" s="151" customFormat="1" x14ac:dyDescent="0.25"/>
    <row r="887" s="151" customFormat="1" x14ac:dyDescent="0.25"/>
    <row r="888" s="151" customFormat="1" x14ac:dyDescent="0.25"/>
    <row r="889" s="151" customFormat="1" x14ac:dyDescent="0.25"/>
    <row r="890" s="151" customFormat="1" x14ac:dyDescent="0.25"/>
    <row r="891" s="151" customFormat="1" x14ac:dyDescent="0.25"/>
    <row r="892" s="151" customFormat="1" x14ac:dyDescent="0.25"/>
    <row r="893" s="151" customFormat="1" x14ac:dyDescent="0.25"/>
    <row r="894" s="151" customFormat="1" x14ac:dyDescent="0.25"/>
    <row r="895" s="151" customFormat="1" x14ac:dyDescent="0.25"/>
    <row r="896" s="151" customFormat="1" x14ac:dyDescent="0.25"/>
    <row r="897" s="151" customFormat="1" x14ac:dyDescent="0.25"/>
    <row r="898" s="151" customFormat="1" x14ac:dyDescent="0.25"/>
    <row r="899" s="151" customFormat="1" x14ac:dyDescent="0.25"/>
    <row r="900" s="151" customFormat="1" x14ac:dyDescent="0.25"/>
    <row r="901" s="151" customFormat="1" x14ac:dyDescent="0.25"/>
    <row r="902" s="151" customFormat="1" x14ac:dyDescent="0.25"/>
    <row r="903" s="151" customFormat="1" x14ac:dyDescent="0.25"/>
    <row r="904" s="151" customFormat="1" x14ac:dyDescent="0.25"/>
    <row r="905" s="151" customFormat="1" x14ac:dyDescent="0.25"/>
    <row r="906" s="151" customFormat="1" x14ac:dyDescent="0.25"/>
    <row r="907" s="151" customFormat="1" x14ac:dyDescent="0.25"/>
    <row r="908" s="151" customFormat="1" x14ac:dyDescent="0.25"/>
    <row r="909" s="151" customFormat="1" x14ac:dyDescent="0.25"/>
    <row r="910" s="151" customFormat="1" x14ac:dyDescent="0.25"/>
    <row r="911" s="151" customFormat="1" x14ac:dyDescent="0.25"/>
    <row r="912" s="151" customFormat="1" x14ac:dyDescent="0.25"/>
    <row r="913" s="151" customFormat="1" x14ac:dyDescent="0.25"/>
    <row r="914" s="151" customFormat="1" x14ac:dyDescent="0.25"/>
    <row r="915" s="151" customFormat="1" x14ac:dyDescent="0.25"/>
    <row r="916" s="151" customFormat="1" x14ac:dyDescent="0.25"/>
    <row r="917" s="151" customFormat="1" x14ac:dyDescent="0.25"/>
    <row r="918" s="151" customFormat="1" x14ac:dyDescent="0.25"/>
    <row r="919" s="151" customFormat="1" x14ac:dyDescent="0.25"/>
    <row r="920" s="151" customFormat="1" x14ac:dyDescent="0.25"/>
    <row r="921" s="151" customFormat="1" x14ac:dyDescent="0.25"/>
    <row r="922" s="151" customFormat="1" x14ac:dyDescent="0.25"/>
    <row r="923" s="151" customFormat="1" x14ac:dyDescent="0.25"/>
    <row r="924" s="151" customFormat="1" x14ac:dyDescent="0.25"/>
    <row r="925" s="151" customFormat="1" x14ac:dyDescent="0.25"/>
  </sheetData>
  <mergeCells count="9">
    <mergeCell ref="A3:A6"/>
    <mergeCell ref="B3:D4"/>
    <mergeCell ref="E3:G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38"/>
  <sheetViews>
    <sheetView topLeftCell="A10" zoomScaleNormal="100" workbookViewId="0">
      <selection activeCell="AC21" sqref="AC21"/>
    </sheetView>
  </sheetViews>
  <sheetFormatPr defaultColWidth="9.140625" defaultRowHeight="15" x14ac:dyDescent="0.25"/>
  <cols>
    <col min="1" max="1" width="4.7109375" style="75" customWidth="1"/>
    <col min="2" max="2" width="25.42578125" style="75" customWidth="1"/>
    <col min="3" max="7" width="8.140625" style="66" customWidth="1"/>
    <col min="8" max="16" width="7.140625" style="66" customWidth="1"/>
    <col min="17" max="20" width="7.140625" style="75" customWidth="1"/>
    <col min="21" max="16384" width="9.140625" style="75"/>
  </cols>
  <sheetData>
    <row r="1" spans="1:20" x14ac:dyDescent="0.25">
      <c r="A1" s="60" t="s">
        <v>520</v>
      </c>
      <c r="B1" s="69"/>
      <c r="C1" s="69"/>
      <c r="D1" s="69"/>
      <c r="E1" s="69"/>
      <c r="F1" s="69"/>
      <c r="G1" s="69"/>
    </row>
    <row r="2" spans="1:20" x14ac:dyDescent="0.25">
      <c r="A2" s="49" t="s">
        <v>521</v>
      </c>
      <c r="B2" s="61"/>
      <c r="C2" s="61"/>
      <c r="D2" s="61"/>
      <c r="E2" s="61"/>
      <c r="F2" s="61"/>
      <c r="G2" s="61"/>
    </row>
    <row r="3" spans="1:20" x14ac:dyDescent="0.25">
      <c r="B3" s="50"/>
      <c r="C3" s="61"/>
      <c r="D3" s="61"/>
      <c r="E3" s="61"/>
      <c r="F3" s="61"/>
      <c r="G3" s="61"/>
      <c r="R3" s="51"/>
      <c r="T3" s="51" t="s">
        <v>668</v>
      </c>
    </row>
    <row r="4" spans="1:20" ht="20.25" customHeight="1" x14ac:dyDescent="0.25">
      <c r="A4" s="625"/>
      <c r="B4" s="626"/>
      <c r="C4" s="627">
        <v>2021</v>
      </c>
      <c r="D4" s="623">
        <v>2022</v>
      </c>
      <c r="E4" s="623">
        <v>2023</v>
      </c>
      <c r="F4" s="623">
        <v>2024</v>
      </c>
      <c r="G4" s="623">
        <v>2025</v>
      </c>
      <c r="H4" s="619">
        <v>2025</v>
      </c>
      <c r="I4" s="620"/>
      <c r="J4" s="620"/>
      <c r="K4" s="620"/>
      <c r="L4" s="620"/>
      <c r="M4" s="620"/>
      <c r="N4" s="620"/>
      <c r="O4" s="621">
        <v>2026</v>
      </c>
      <c r="P4" s="622"/>
      <c r="Q4" s="622"/>
      <c r="R4" s="622"/>
      <c r="S4" s="622"/>
      <c r="T4" s="622"/>
    </row>
    <row r="5" spans="1:20" ht="25.5" x14ac:dyDescent="0.25">
      <c r="A5" s="625"/>
      <c r="B5" s="626"/>
      <c r="C5" s="628"/>
      <c r="D5" s="624"/>
      <c r="E5" s="624"/>
      <c r="F5" s="624"/>
      <c r="G5" s="624"/>
      <c r="H5" s="561" t="s">
        <v>499</v>
      </c>
      <c r="I5" s="562" t="s">
        <v>505</v>
      </c>
      <c r="J5" s="562" t="s">
        <v>506</v>
      </c>
      <c r="K5" s="562" t="s">
        <v>438</v>
      </c>
      <c r="L5" s="563" t="s">
        <v>439</v>
      </c>
      <c r="M5" s="339" t="s">
        <v>440</v>
      </c>
      <c r="N5" s="564" t="s">
        <v>441</v>
      </c>
      <c r="O5" s="565" t="s">
        <v>526</v>
      </c>
      <c r="P5" s="562" t="s">
        <v>527</v>
      </c>
      <c r="Q5" s="562" t="s">
        <v>528</v>
      </c>
      <c r="R5" s="562" t="s">
        <v>257</v>
      </c>
      <c r="S5" s="562" t="s">
        <v>258</v>
      </c>
      <c r="T5" s="561" t="s">
        <v>499</v>
      </c>
    </row>
    <row r="6" spans="1:20" ht="26.25" customHeight="1" x14ac:dyDescent="0.25">
      <c r="A6" s="612" t="s">
        <v>601</v>
      </c>
      <c r="B6" s="612"/>
      <c r="C6" s="307">
        <v>1004</v>
      </c>
      <c r="D6" s="296">
        <v>1144</v>
      </c>
      <c r="E6" s="296">
        <v>1274</v>
      </c>
      <c r="F6" s="296">
        <v>1404</v>
      </c>
      <c r="G6" s="296">
        <v>1528</v>
      </c>
      <c r="H6" s="340">
        <v>1564</v>
      </c>
      <c r="I6" s="340">
        <v>1556</v>
      </c>
      <c r="J6" s="340">
        <v>1555</v>
      </c>
      <c r="K6" s="340">
        <v>1557</v>
      </c>
      <c r="L6" s="340">
        <v>1559</v>
      </c>
      <c r="M6" s="340">
        <v>1563</v>
      </c>
      <c r="N6" s="340">
        <v>1580</v>
      </c>
      <c r="O6" s="340">
        <v>1593</v>
      </c>
      <c r="P6" s="340">
        <v>1649</v>
      </c>
      <c r="Q6" s="340">
        <v>1644</v>
      </c>
      <c r="R6" s="340">
        <v>1643</v>
      </c>
      <c r="S6" s="526">
        <v>1682</v>
      </c>
      <c r="T6" s="526">
        <v>1698</v>
      </c>
    </row>
    <row r="7" spans="1:20" ht="38.25" x14ac:dyDescent="0.25">
      <c r="A7" s="539" t="s">
        <v>26</v>
      </c>
      <c r="B7" s="539" t="s">
        <v>602</v>
      </c>
      <c r="C7" s="307">
        <v>808</v>
      </c>
      <c r="D7" s="296">
        <v>942</v>
      </c>
      <c r="E7" s="296">
        <v>1064</v>
      </c>
      <c r="F7" s="296">
        <v>1188</v>
      </c>
      <c r="G7" s="296">
        <v>1296</v>
      </c>
      <c r="H7" s="340">
        <v>1299</v>
      </c>
      <c r="I7" s="340">
        <v>1355</v>
      </c>
      <c r="J7" s="340">
        <v>1347</v>
      </c>
      <c r="K7" s="340">
        <v>1344</v>
      </c>
      <c r="L7" s="340">
        <v>1347</v>
      </c>
      <c r="M7" s="340">
        <v>1366</v>
      </c>
      <c r="N7" s="340">
        <v>1357</v>
      </c>
      <c r="O7" s="340">
        <v>1368</v>
      </c>
      <c r="P7" s="340">
        <v>1401</v>
      </c>
      <c r="Q7" s="340">
        <v>1401</v>
      </c>
      <c r="R7" s="340">
        <v>1428</v>
      </c>
      <c r="S7" s="526">
        <v>1469</v>
      </c>
      <c r="T7" s="526">
        <v>1475</v>
      </c>
    </row>
    <row r="8" spans="1:20" ht="25.5" x14ac:dyDescent="0.25">
      <c r="A8" s="539" t="s">
        <v>27</v>
      </c>
      <c r="B8" s="539" t="s">
        <v>603</v>
      </c>
      <c r="C8" s="307">
        <v>1318</v>
      </c>
      <c r="D8" s="296">
        <v>1448</v>
      </c>
      <c r="E8" s="296">
        <v>1631</v>
      </c>
      <c r="F8" s="296">
        <v>1742</v>
      </c>
      <c r="G8" s="296">
        <v>1886</v>
      </c>
      <c r="H8" s="340">
        <v>1946</v>
      </c>
      <c r="I8" s="340">
        <v>1894</v>
      </c>
      <c r="J8" s="340">
        <v>1867</v>
      </c>
      <c r="K8" s="340">
        <v>1926</v>
      </c>
      <c r="L8" s="340">
        <v>1907</v>
      </c>
      <c r="M8" s="340">
        <v>1886</v>
      </c>
      <c r="N8" s="340">
        <v>2008</v>
      </c>
      <c r="O8" s="340">
        <v>1905</v>
      </c>
      <c r="P8" s="340">
        <v>2077</v>
      </c>
      <c r="Q8" s="340">
        <v>1944</v>
      </c>
      <c r="R8" s="340">
        <v>1931</v>
      </c>
      <c r="S8" s="526">
        <v>1998</v>
      </c>
      <c r="T8" s="526">
        <v>2072</v>
      </c>
    </row>
    <row r="9" spans="1:20" ht="25.5" x14ac:dyDescent="0.25">
      <c r="A9" s="539" t="s">
        <v>28</v>
      </c>
      <c r="B9" s="539" t="s">
        <v>604</v>
      </c>
      <c r="C9" s="307">
        <v>820</v>
      </c>
      <c r="D9" s="296">
        <v>936</v>
      </c>
      <c r="E9" s="296">
        <v>1045</v>
      </c>
      <c r="F9" s="296">
        <v>1208</v>
      </c>
      <c r="G9" s="296">
        <v>1307</v>
      </c>
      <c r="H9" s="340">
        <v>1320</v>
      </c>
      <c r="I9" s="340">
        <v>1315</v>
      </c>
      <c r="J9" s="340">
        <v>1329</v>
      </c>
      <c r="K9" s="340">
        <v>1306</v>
      </c>
      <c r="L9" s="340">
        <v>1325</v>
      </c>
      <c r="M9" s="340">
        <v>1329</v>
      </c>
      <c r="N9" s="340">
        <v>1344</v>
      </c>
      <c r="O9" s="340">
        <v>1368</v>
      </c>
      <c r="P9" s="340">
        <v>1388</v>
      </c>
      <c r="Q9" s="340">
        <v>1393</v>
      </c>
      <c r="R9" s="340">
        <v>1423</v>
      </c>
      <c r="S9" s="526">
        <v>1411</v>
      </c>
      <c r="T9" s="526">
        <v>1421</v>
      </c>
    </row>
    <row r="10" spans="1:20" s="54" customFormat="1" ht="63.75" x14ac:dyDescent="0.25">
      <c r="A10" s="539" t="s">
        <v>29</v>
      </c>
      <c r="B10" s="539" t="s">
        <v>605</v>
      </c>
      <c r="C10" s="307">
        <v>1326</v>
      </c>
      <c r="D10" s="296">
        <v>1455</v>
      </c>
      <c r="E10" s="296">
        <v>1582</v>
      </c>
      <c r="F10" s="296">
        <v>1726</v>
      </c>
      <c r="G10" s="296">
        <v>1782</v>
      </c>
      <c r="H10" s="340">
        <v>1816</v>
      </c>
      <c r="I10" s="340">
        <v>1750</v>
      </c>
      <c r="J10" s="340">
        <v>1764</v>
      </c>
      <c r="K10" s="340">
        <v>1792</v>
      </c>
      <c r="L10" s="340">
        <v>1774</v>
      </c>
      <c r="M10" s="340">
        <v>1772</v>
      </c>
      <c r="N10" s="340">
        <v>1876</v>
      </c>
      <c r="O10" s="340">
        <v>1797</v>
      </c>
      <c r="P10" s="340">
        <v>1990</v>
      </c>
      <c r="Q10" s="340">
        <v>1890</v>
      </c>
      <c r="R10" s="340">
        <v>1892</v>
      </c>
      <c r="S10" s="526">
        <v>1910</v>
      </c>
      <c r="T10" s="526">
        <v>1976</v>
      </c>
    </row>
    <row r="11" spans="1:20" s="54" customFormat="1" ht="89.25" x14ac:dyDescent="0.25">
      <c r="A11" s="539" t="s">
        <v>30</v>
      </c>
      <c r="B11" s="539" t="s">
        <v>606</v>
      </c>
      <c r="C11" s="307">
        <v>867</v>
      </c>
      <c r="D11" s="296">
        <v>959</v>
      </c>
      <c r="E11" s="296">
        <v>1053</v>
      </c>
      <c r="F11" s="296">
        <v>1241</v>
      </c>
      <c r="G11" s="296">
        <v>1309</v>
      </c>
      <c r="H11" s="340">
        <v>1311</v>
      </c>
      <c r="I11" s="340">
        <v>1308</v>
      </c>
      <c r="J11" s="340">
        <v>1308</v>
      </c>
      <c r="K11" s="340">
        <v>1314</v>
      </c>
      <c r="L11" s="340">
        <v>1313</v>
      </c>
      <c r="M11" s="340">
        <v>1318</v>
      </c>
      <c r="N11" s="340">
        <v>1336</v>
      </c>
      <c r="O11" s="340">
        <v>1320</v>
      </c>
      <c r="P11" s="340">
        <v>1444</v>
      </c>
      <c r="Q11" s="340">
        <v>1424</v>
      </c>
      <c r="R11" s="340">
        <v>1425</v>
      </c>
      <c r="S11" s="526">
        <v>1433</v>
      </c>
      <c r="T11" s="526">
        <v>1446</v>
      </c>
    </row>
    <row r="12" spans="1:20" s="54" customFormat="1" ht="25.5" x14ac:dyDescent="0.25">
      <c r="A12" s="539" t="s">
        <v>31</v>
      </c>
      <c r="B12" s="539" t="s">
        <v>607</v>
      </c>
      <c r="C12" s="307">
        <v>726</v>
      </c>
      <c r="D12" s="296">
        <v>837</v>
      </c>
      <c r="E12" s="296">
        <v>952</v>
      </c>
      <c r="F12" s="296">
        <v>1104</v>
      </c>
      <c r="G12" s="296">
        <v>1200</v>
      </c>
      <c r="H12" s="340">
        <v>1211</v>
      </c>
      <c r="I12" s="340">
        <v>1206</v>
      </c>
      <c r="J12" s="340">
        <v>1211</v>
      </c>
      <c r="K12" s="340">
        <v>1218</v>
      </c>
      <c r="L12" s="340">
        <v>1226</v>
      </c>
      <c r="M12" s="340">
        <v>1229</v>
      </c>
      <c r="N12" s="340">
        <v>1235</v>
      </c>
      <c r="O12" s="340">
        <v>1245</v>
      </c>
      <c r="P12" s="340">
        <v>1308</v>
      </c>
      <c r="Q12" s="340">
        <v>1306</v>
      </c>
      <c r="R12" s="340">
        <v>1307</v>
      </c>
      <c r="S12" s="526">
        <v>1325</v>
      </c>
      <c r="T12" s="526">
        <v>1320</v>
      </c>
    </row>
    <row r="13" spans="1:20" s="54" customFormat="1" ht="63.75" x14ac:dyDescent="0.25">
      <c r="A13" s="539" t="s">
        <v>32</v>
      </c>
      <c r="B13" s="539" t="s">
        <v>608</v>
      </c>
      <c r="C13" s="307">
        <v>770</v>
      </c>
      <c r="D13" s="296">
        <v>908</v>
      </c>
      <c r="E13" s="296">
        <v>1040</v>
      </c>
      <c r="F13" s="296">
        <v>1230</v>
      </c>
      <c r="G13" s="296">
        <v>1327</v>
      </c>
      <c r="H13" s="340">
        <v>1332</v>
      </c>
      <c r="I13" s="340">
        <v>1330</v>
      </c>
      <c r="J13" s="340">
        <v>1328</v>
      </c>
      <c r="K13" s="340">
        <v>1337</v>
      </c>
      <c r="L13" s="340">
        <v>1348</v>
      </c>
      <c r="M13" s="340">
        <v>1348</v>
      </c>
      <c r="N13" s="340">
        <v>1350</v>
      </c>
      <c r="O13" s="340">
        <v>1381</v>
      </c>
      <c r="P13" s="340">
        <v>1421</v>
      </c>
      <c r="Q13" s="340">
        <v>1443</v>
      </c>
      <c r="R13" s="340">
        <v>1408</v>
      </c>
      <c r="S13" s="526">
        <v>1425</v>
      </c>
      <c r="T13" s="526">
        <v>1424</v>
      </c>
    </row>
    <row r="14" spans="1:20" s="54" customFormat="1" ht="25.5" x14ac:dyDescent="0.25">
      <c r="A14" s="539" t="s">
        <v>33</v>
      </c>
      <c r="B14" s="539" t="s">
        <v>609</v>
      </c>
      <c r="C14" s="307">
        <v>755</v>
      </c>
      <c r="D14" s="296">
        <v>862</v>
      </c>
      <c r="E14" s="296">
        <v>987</v>
      </c>
      <c r="F14" s="296">
        <v>1129</v>
      </c>
      <c r="G14" s="296">
        <v>1213</v>
      </c>
      <c r="H14" s="340">
        <v>1213</v>
      </c>
      <c r="I14" s="340">
        <v>1208</v>
      </c>
      <c r="J14" s="340">
        <v>1210</v>
      </c>
      <c r="K14" s="340">
        <v>1249</v>
      </c>
      <c r="L14" s="340">
        <v>1207</v>
      </c>
      <c r="M14" s="340">
        <v>1218</v>
      </c>
      <c r="N14" s="340">
        <v>1214</v>
      </c>
      <c r="O14" s="340">
        <v>1226</v>
      </c>
      <c r="P14" s="340">
        <v>1332</v>
      </c>
      <c r="Q14" s="340">
        <v>1340</v>
      </c>
      <c r="R14" s="340">
        <v>1317</v>
      </c>
      <c r="S14" s="526">
        <v>1309</v>
      </c>
      <c r="T14" s="526">
        <v>1317</v>
      </c>
    </row>
    <row r="15" spans="1:20" s="54" customFormat="1" ht="63.75" x14ac:dyDescent="0.25">
      <c r="A15" s="539" t="s">
        <v>34</v>
      </c>
      <c r="B15" s="539" t="s">
        <v>610</v>
      </c>
      <c r="C15" s="307">
        <v>729</v>
      </c>
      <c r="D15" s="296">
        <v>880</v>
      </c>
      <c r="E15" s="296">
        <v>1013</v>
      </c>
      <c r="F15" s="296">
        <v>1132</v>
      </c>
      <c r="G15" s="296">
        <v>1230</v>
      </c>
      <c r="H15" s="340">
        <v>1257</v>
      </c>
      <c r="I15" s="340">
        <v>1258</v>
      </c>
      <c r="J15" s="340">
        <v>1249</v>
      </c>
      <c r="K15" s="340">
        <v>1254</v>
      </c>
      <c r="L15" s="340">
        <v>1259</v>
      </c>
      <c r="M15" s="340">
        <v>1256</v>
      </c>
      <c r="N15" s="340">
        <v>1234</v>
      </c>
      <c r="O15" s="340">
        <v>1183</v>
      </c>
      <c r="P15" s="340">
        <v>1248</v>
      </c>
      <c r="Q15" s="340">
        <v>1237</v>
      </c>
      <c r="R15" s="340">
        <v>1232</v>
      </c>
      <c r="S15" s="526">
        <v>1278</v>
      </c>
      <c r="T15" s="526">
        <v>1278</v>
      </c>
    </row>
    <row r="16" spans="1:20" s="54" customFormat="1" ht="25.5" x14ac:dyDescent="0.25">
      <c r="A16" s="539" t="s">
        <v>35</v>
      </c>
      <c r="B16" s="539" t="s">
        <v>611</v>
      </c>
      <c r="C16" s="307">
        <v>1345</v>
      </c>
      <c r="D16" s="296">
        <v>1552</v>
      </c>
      <c r="E16" s="296">
        <v>1663</v>
      </c>
      <c r="F16" s="296">
        <v>1767</v>
      </c>
      <c r="G16" s="296">
        <v>1901</v>
      </c>
      <c r="H16" s="340">
        <v>1922</v>
      </c>
      <c r="I16" s="340">
        <v>1901</v>
      </c>
      <c r="J16" s="340">
        <v>1920</v>
      </c>
      <c r="K16" s="340">
        <v>1918</v>
      </c>
      <c r="L16" s="340">
        <v>1908</v>
      </c>
      <c r="M16" s="340">
        <v>1918</v>
      </c>
      <c r="N16" s="340">
        <v>1955</v>
      </c>
      <c r="O16" s="340">
        <v>2107</v>
      </c>
      <c r="P16" s="340">
        <v>2062</v>
      </c>
      <c r="Q16" s="340">
        <v>2031</v>
      </c>
      <c r="R16" s="340">
        <v>2083</v>
      </c>
      <c r="S16" s="526">
        <v>2070</v>
      </c>
      <c r="T16" s="526">
        <v>2080</v>
      </c>
    </row>
    <row r="17" spans="1:20" s="54" customFormat="1" ht="38.25" x14ac:dyDescent="0.25">
      <c r="A17" s="539" t="s">
        <v>36</v>
      </c>
      <c r="B17" s="539" t="s">
        <v>612</v>
      </c>
      <c r="C17" s="307">
        <v>1515</v>
      </c>
      <c r="D17" s="296">
        <v>1550</v>
      </c>
      <c r="E17" s="296">
        <v>1667</v>
      </c>
      <c r="F17" s="296">
        <v>1828</v>
      </c>
      <c r="G17" s="296">
        <v>1936</v>
      </c>
      <c r="H17" s="340">
        <v>1889</v>
      </c>
      <c r="I17" s="340">
        <v>2007</v>
      </c>
      <c r="J17" s="340">
        <v>1917</v>
      </c>
      <c r="K17" s="340">
        <v>1949</v>
      </c>
      <c r="L17" s="340">
        <v>1921</v>
      </c>
      <c r="M17" s="340">
        <v>1951</v>
      </c>
      <c r="N17" s="340">
        <v>1947</v>
      </c>
      <c r="O17" s="340">
        <v>2000</v>
      </c>
      <c r="P17" s="340">
        <v>2021</v>
      </c>
      <c r="Q17" s="340">
        <v>2194</v>
      </c>
      <c r="R17" s="340">
        <v>2006</v>
      </c>
      <c r="S17" s="526">
        <v>2050</v>
      </c>
      <c r="T17" s="526">
        <v>2035</v>
      </c>
    </row>
    <row r="18" spans="1:20" s="54" customFormat="1" ht="25.5" x14ac:dyDescent="0.25">
      <c r="A18" s="539" t="s">
        <v>37</v>
      </c>
      <c r="B18" s="539" t="s">
        <v>613</v>
      </c>
      <c r="C18" s="307">
        <v>839</v>
      </c>
      <c r="D18" s="296">
        <v>1006</v>
      </c>
      <c r="E18" s="296">
        <v>1024</v>
      </c>
      <c r="F18" s="296">
        <v>1145</v>
      </c>
      <c r="G18" s="296">
        <v>1205</v>
      </c>
      <c r="H18" s="340">
        <v>1178</v>
      </c>
      <c r="I18" s="340">
        <v>1237</v>
      </c>
      <c r="J18" s="340">
        <v>1245</v>
      </c>
      <c r="K18" s="340">
        <v>1242</v>
      </c>
      <c r="L18" s="340">
        <v>1238</v>
      </c>
      <c r="M18" s="340">
        <v>1166</v>
      </c>
      <c r="N18" s="340">
        <v>1191</v>
      </c>
      <c r="O18" s="340">
        <v>1244</v>
      </c>
      <c r="P18" s="340">
        <v>1293</v>
      </c>
      <c r="Q18" s="340">
        <v>1286</v>
      </c>
      <c r="R18" s="340">
        <v>1356</v>
      </c>
      <c r="S18" s="526">
        <v>1384</v>
      </c>
      <c r="T18" s="526">
        <v>1368</v>
      </c>
    </row>
    <row r="19" spans="1:20" s="54" customFormat="1" ht="51" x14ac:dyDescent="0.25">
      <c r="A19" s="539" t="s">
        <v>38</v>
      </c>
      <c r="B19" s="539" t="s">
        <v>614</v>
      </c>
      <c r="C19" s="307">
        <v>1024</v>
      </c>
      <c r="D19" s="296">
        <v>1183</v>
      </c>
      <c r="E19" s="296">
        <v>1340</v>
      </c>
      <c r="F19" s="296">
        <v>1617</v>
      </c>
      <c r="G19" s="296">
        <v>1871</v>
      </c>
      <c r="H19" s="340">
        <v>1856</v>
      </c>
      <c r="I19" s="340">
        <v>1862</v>
      </c>
      <c r="J19" s="340">
        <v>1954</v>
      </c>
      <c r="K19" s="340">
        <v>1992</v>
      </c>
      <c r="L19" s="340">
        <v>1972</v>
      </c>
      <c r="M19" s="340">
        <v>1935</v>
      </c>
      <c r="N19" s="340">
        <v>1986</v>
      </c>
      <c r="O19" s="340">
        <v>1991</v>
      </c>
      <c r="P19" s="340">
        <v>2047</v>
      </c>
      <c r="Q19" s="340">
        <v>2186</v>
      </c>
      <c r="R19" s="340">
        <v>2228</v>
      </c>
      <c r="S19" s="526">
        <v>2186</v>
      </c>
      <c r="T19" s="526">
        <v>2234</v>
      </c>
    </row>
    <row r="20" spans="1:20" s="54" customFormat="1" ht="51" x14ac:dyDescent="0.25">
      <c r="A20" s="539" t="s">
        <v>39</v>
      </c>
      <c r="B20" s="539" t="s">
        <v>615</v>
      </c>
      <c r="C20" s="307">
        <v>868</v>
      </c>
      <c r="D20" s="296">
        <v>969</v>
      </c>
      <c r="E20" s="296">
        <v>1074</v>
      </c>
      <c r="F20" s="296">
        <v>1283</v>
      </c>
      <c r="G20" s="296">
        <v>1388</v>
      </c>
      <c r="H20" s="340">
        <v>1459</v>
      </c>
      <c r="I20" s="340">
        <v>1404</v>
      </c>
      <c r="J20" s="340">
        <v>1429</v>
      </c>
      <c r="K20" s="340">
        <v>1359</v>
      </c>
      <c r="L20" s="340">
        <v>1374</v>
      </c>
      <c r="M20" s="340">
        <v>1370</v>
      </c>
      <c r="N20" s="340">
        <v>1373</v>
      </c>
      <c r="O20" s="340">
        <v>1295</v>
      </c>
      <c r="P20" s="340">
        <v>1424</v>
      </c>
      <c r="Q20" s="340">
        <v>1403</v>
      </c>
      <c r="R20" s="340">
        <v>1491</v>
      </c>
      <c r="S20" s="526">
        <v>1472</v>
      </c>
      <c r="T20" s="526">
        <v>1470</v>
      </c>
    </row>
    <row r="21" spans="1:20" s="54" customFormat="1" ht="51" x14ac:dyDescent="0.25">
      <c r="A21" s="539" t="s">
        <v>40</v>
      </c>
      <c r="B21" s="539" t="s">
        <v>616</v>
      </c>
      <c r="C21" s="307">
        <v>1280</v>
      </c>
      <c r="D21" s="296">
        <v>1441</v>
      </c>
      <c r="E21" s="296">
        <v>1583</v>
      </c>
      <c r="F21" s="296">
        <v>1639</v>
      </c>
      <c r="G21" s="296">
        <v>1815</v>
      </c>
      <c r="H21" s="340">
        <v>1899</v>
      </c>
      <c r="I21" s="340">
        <v>1890</v>
      </c>
      <c r="J21" s="340">
        <v>1885</v>
      </c>
      <c r="K21" s="340">
        <v>1881</v>
      </c>
      <c r="L21" s="340">
        <v>1877</v>
      </c>
      <c r="M21" s="340">
        <v>1884</v>
      </c>
      <c r="N21" s="340">
        <v>1889</v>
      </c>
      <c r="O21" s="340">
        <v>1892</v>
      </c>
      <c r="P21" s="340">
        <v>1970</v>
      </c>
      <c r="Q21" s="340">
        <v>1957</v>
      </c>
      <c r="R21" s="340">
        <v>1962</v>
      </c>
      <c r="S21" s="526">
        <v>2014</v>
      </c>
      <c r="T21" s="526">
        <v>2019</v>
      </c>
    </row>
    <row r="22" spans="1:20" s="54" customFormat="1" ht="25.5" x14ac:dyDescent="0.25">
      <c r="A22" s="539" t="s">
        <v>41</v>
      </c>
      <c r="B22" s="428" t="s">
        <v>617</v>
      </c>
      <c r="C22" s="307">
        <v>1013</v>
      </c>
      <c r="D22" s="296">
        <v>1179</v>
      </c>
      <c r="E22" s="296">
        <v>1310</v>
      </c>
      <c r="F22" s="296">
        <v>1384</v>
      </c>
      <c r="G22" s="296">
        <v>1541</v>
      </c>
      <c r="H22" s="340">
        <v>1600</v>
      </c>
      <c r="I22" s="340">
        <v>1597</v>
      </c>
      <c r="J22" s="340">
        <v>1593</v>
      </c>
      <c r="K22" s="340">
        <v>1593</v>
      </c>
      <c r="L22" s="340">
        <v>1600</v>
      </c>
      <c r="M22" s="340">
        <v>1604</v>
      </c>
      <c r="N22" s="340">
        <v>1606</v>
      </c>
      <c r="O22" s="340">
        <v>1612</v>
      </c>
      <c r="P22" s="340">
        <v>1650</v>
      </c>
      <c r="Q22" s="340">
        <v>1660</v>
      </c>
      <c r="R22" s="340">
        <v>1670</v>
      </c>
      <c r="S22" s="526">
        <v>1736</v>
      </c>
      <c r="T22" s="526">
        <v>1742</v>
      </c>
    </row>
    <row r="23" spans="1:20" s="54" customFormat="1" ht="51" x14ac:dyDescent="0.25">
      <c r="A23" s="539" t="s">
        <v>42</v>
      </c>
      <c r="B23" s="539" t="s">
        <v>618</v>
      </c>
      <c r="C23" s="307">
        <v>1208</v>
      </c>
      <c r="D23" s="296">
        <v>1413</v>
      </c>
      <c r="E23" s="296">
        <v>1576</v>
      </c>
      <c r="F23" s="296">
        <v>1622</v>
      </c>
      <c r="G23" s="296">
        <v>1781</v>
      </c>
      <c r="H23" s="340">
        <v>1860</v>
      </c>
      <c r="I23" s="340">
        <v>1842</v>
      </c>
      <c r="J23" s="340">
        <v>1819</v>
      </c>
      <c r="K23" s="340">
        <v>1829</v>
      </c>
      <c r="L23" s="340">
        <v>1821</v>
      </c>
      <c r="M23" s="340">
        <v>1818</v>
      </c>
      <c r="N23" s="340">
        <v>1864</v>
      </c>
      <c r="O23" s="340">
        <v>1848</v>
      </c>
      <c r="P23" s="340">
        <v>1920</v>
      </c>
      <c r="Q23" s="340">
        <v>1880</v>
      </c>
      <c r="R23" s="340">
        <v>1854</v>
      </c>
      <c r="S23" s="526">
        <v>2039</v>
      </c>
      <c r="T23" s="526">
        <v>2107</v>
      </c>
    </row>
    <row r="24" spans="1:20" s="54" customFormat="1" ht="25.5" x14ac:dyDescent="0.25">
      <c r="A24" s="539" t="s">
        <v>43</v>
      </c>
      <c r="B24" s="539" t="s">
        <v>619</v>
      </c>
      <c r="C24" s="307">
        <v>794</v>
      </c>
      <c r="D24" s="296">
        <v>929</v>
      </c>
      <c r="E24" s="296">
        <v>1104</v>
      </c>
      <c r="F24" s="296">
        <v>1279</v>
      </c>
      <c r="G24" s="296">
        <v>1388</v>
      </c>
      <c r="H24" s="340">
        <v>1398</v>
      </c>
      <c r="I24" s="340">
        <v>1383</v>
      </c>
      <c r="J24" s="340">
        <v>1399</v>
      </c>
      <c r="K24" s="340">
        <v>1410</v>
      </c>
      <c r="L24" s="340">
        <v>1401</v>
      </c>
      <c r="M24" s="340">
        <v>1422</v>
      </c>
      <c r="N24" s="340">
        <v>1401</v>
      </c>
      <c r="O24" s="340">
        <v>1506</v>
      </c>
      <c r="P24" s="340">
        <v>1539</v>
      </c>
      <c r="Q24" s="340">
        <v>1490</v>
      </c>
      <c r="R24" s="340">
        <v>1540</v>
      </c>
      <c r="S24" s="527">
        <v>1520</v>
      </c>
      <c r="T24" s="527">
        <v>1524</v>
      </c>
    </row>
    <row r="25" spans="1:20" s="54" customFormat="1" ht="25.5" x14ac:dyDescent="0.25">
      <c r="A25" s="539" t="s">
        <v>44</v>
      </c>
      <c r="B25" s="539" t="s">
        <v>620</v>
      </c>
      <c r="C25" s="307">
        <v>1001</v>
      </c>
      <c r="D25" s="296">
        <v>1101</v>
      </c>
      <c r="E25" s="296">
        <v>1195</v>
      </c>
      <c r="F25" s="296">
        <v>1390</v>
      </c>
      <c r="G25" s="296">
        <v>1466</v>
      </c>
      <c r="H25" s="340">
        <v>1513</v>
      </c>
      <c r="I25" s="340">
        <v>1470</v>
      </c>
      <c r="J25" s="340">
        <v>1476</v>
      </c>
      <c r="K25" s="340">
        <v>1494</v>
      </c>
      <c r="L25" s="340">
        <v>1537</v>
      </c>
      <c r="M25" s="340">
        <v>1509</v>
      </c>
      <c r="N25" s="340">
        <v>1516</v>
      </c>
      <c r="O25" s="340">
        <v>1557</v>
      </c>
      <c r="P25" s="340">
        <v>1624</v>
      </c>
      <c r="Q25" s="340">
        <v>1635</v>
      </c>
      <c r="R25" s="340">
        <v>1631</v>
      </c>
      <c r="S25" s="527">
        <v>1628</v>
      </c>
      <c r="T25" s="527">
        <v>1726</v>
      </c>
    </row>
    <row r="26" spans="1:20" s="54" customFormat="1" x14ac:dyDescent="0.25"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</row>
    <row r="27" spans="1:20" s="54" customFormat="1" x14ac:dyDescent="0.25"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20" s="54" customFormat="1" x14ac:dyDescent="0.25"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s="54" customFormat="1" x14ac:dyDescent="0.25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0" spans="1:20" s="54" customFormat="1" x14ac:dyDescent="0.25"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s="54" customFormat="1" x14ac:dyDescent="0.25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s="54" customFormat="1" x14ac:dyDescent="0.25"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3:16" s="54" customFormat="1" x14ac:dyDescent="0.25"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3:16" s="54" customFormat="1" x14ac:dyDescent="0.25"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3:16" s="54" customFormat="1" x14ac:dyDescent="0.25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3:16" s="54" customFormat="1" x14ac:dyDescent="0.25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3:16" s="54" customFormat="1" x14ac:dyDescent="0.25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3:16" s="54" customFormat="1" x14ac:dyDescent="0.25"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3:16" s="54" customFormat="1" x14ac:dyDescent="0.25"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3:16" s="54" customFormat="1" x14ac:dyDescent="0.25"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3:16" s="54" customFormat="1" x14ac:dyDescent="0.25"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3:16" s="54" customFormat="1" x14ac:dyDescent="0.25"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3:16" s="54" customFormat="1" x14ac:dyDescent="0.25"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</row>
    <row r="44" spans="3:16" s="54" customFormat="1" x14ac:dyDescent="0.25"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3:16" s="54" customFormat="1" x14ac:dyDescent="0.25"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3:16" s="54" customFormat="1" x14ac:dyDescent="0.25"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3:16" s="54" customFormat="1" x14ac:dyDescent="0.25"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3:16" s="54" customFormat="1" x14ac:dyDescent="0.25"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3:16" s="54" customFormat="1" x14ac:dyDescent="0.25"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3:16" s="54" customFormat="1" x14ac:dyDescent="0.25"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3:16" s="54" customFormat="1" x14ac:dyDescent="0.25"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3:16" s="54" customFormat="1" x14ac:dyDescent="0.25"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3:16" s="54" customFormat="1" x14ac:dyDescent="0.25"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3:16" s="54" customFormat="1" x14ac:dyDescent="0.25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3:16" s="54" customFormat="1" x14ac:dyDescent="0.25"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3:16" s="54" customFormat="1" x14ac:dyDescent="0.25"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3:16" s="54" customFormat="1" x14ac:dyDescent="0.25"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3:16" s="54" customFormat="1" x14ac:dyDescent="0.25"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3:16" s="54" customFormat="1" x14ac:dyDescent="0.25"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3:16" s="54" customFormat="1" x14ac:dyDescent="0.25"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3:16" s="54" customFormat="1" x14ac:dyDescent="0.25"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3:16" s="54" customFormat="1" x14ac:dyDescent="0.25"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3:16" s="54" customFormat="1" x14ac:dyDescent="0.25"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3:16" s="54" customFormat="1" x14ac:dyDescent="0.25"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3:16" s="54" customFormat="1" x14ac:dyDescent="0.25"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3:16" s="54" customFormat="1" x14ac:dyDescent="0.25"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3:16" s="54" customFormat="1" x14ac:dyDescent="0.25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3:16" s="54" customFormat="1" x14ac:dyDescent="0.25"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3:16" s="54" customFormat="1" x14ac:dyDescent="0.25"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3:16" s="54" customFormat="1" x14ac:dyDescent="0.25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3:16" s="54" customFormat="1" x14ac:dyDescent="0.25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3:16" s="54" customFormat="1" x14ac:dyDescent="0.25"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3:16" s="54" customFormat="1" x14ac:dyDescent="0.25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3:16" s="54" customFormat="1" x14ac:dyDescent="0.25"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3:16" s="54" customFormat="1" x14ac:dyDescent="0.25"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3:16" s="54" customFormat="1" x14ac:dyDescent="0.25"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3:16" s="54" customFormat="1" x14ac:dyDescent="0.25"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3:16" s="54" customFormat="1" x14ac:dyDescent="0.25"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3:16" s="54" customFormat="1" x14ac:dyDescent="0.25"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3:16" s="54" customFormat="1" x14ac:dyDescent="0.25"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3:16" s="54" customFormat="1" x14ac:dyDescent="0.25"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3:16" s="54" customFormat="1" x14ac:dyDescent="0.25"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3:16" s="54" customFormat="1" x14ac:dyDescent="0.25"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3:16" s="54" customFormat="1" x14ac:dyDescent="0.25"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3:16" s="54" customFormat="1" x14ac:dyDescent="0.25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3:16" s="54" customFormat="1" x14ac:dyDescent="0.25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3:16" s="54" customFormat="1" x14ac:dyDescent="0.25"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3:16" s="54" customFormat="1" x14ac:dyDescent="0.25"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3:16" s="54" customFormat="1" x14ac:dyDescent="0.25"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3:16" s="54" customFormat="1" x14ac:dyDescent="0.25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3:16" s="54" customFormat="1" x14ac:dyDescent="0.25"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3:16" s="54" customFormat="1" x14ac:dyDescent="0.25"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3:16" s="54" customFormat="1" x14ac:dyDescent="0.25"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3:16" s="54" customFormat="1" x14ac:dyDescent="0.25"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3:16" s="54" customFormat="1" x14ac:dyDescent="0.25"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3:16" s="54" customFormat="1" x14ac:dyDescent="0.25"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3:16" s="54" customFormat="1" x14ac:dyDescent="0.25"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3:16" s="54" customFormat="1" x14ac:dyDescent="0.25"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3:16" s="54" customFormat="1" x14ac:dyDescent="0.25"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3:16" s="54" customFormat="1" x14ac:dyDescent="0.25"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3:16" s="54" customFormat="1" x14ac:dyDescent="0.25"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3:16" s="54" customFormat="1" x14ac:dyDescent="0.25"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3:16" s="54" customFormat="1" x14ac:dyDescent="0.25"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3:16" s="54" customFormat="1" x14ac:dyDescent="0.25"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3:16" s="54" customFormat="1" x14ac:dyDescent="0.25"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3:16" s="54" customFormat="1" x14ac:dyDescent="0.25"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3:16" s="54" customFormat="1" x14ac:dyDescent="0.25"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3:16" s="54" customFormat="1" x14ac:dyDescent="0.25"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3:16" s="54" customFormat="1" x14ac:dyDescent="0.25"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3:16" s="54" customFormat="1" x14ac:dyDescent="0.25"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3:16" s="54" customFormat="1" x14ac:dyDescent="0.25"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3:16" s="54" customFormat="1" x14ac:dyDescent="0.25"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3:16" s="54" customFormat="1" x14ac:dyDescent="0.25"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3:16" s="54" customFormat="1" x14ac:dyDescent="0.25"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3:16" s="54" customFormat="1" x14ac:dyDescent="0.25"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3:16" s="54" customFormat="1" x14ac:dyDescent="0.25"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3:16" s="54" customFormat="1" x14ac:dyDescent="0.25"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3:16" s="54" customFormat="1" x14ac:dyDescent="0.25"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3:16" s="54" customFormat="1" x14ac:dyDescent="0.25"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3:16" s="54" customFormat="1" x14ac:dyDescent="0.25"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3:16" s="54" customFormat="1" x14ac:dyDescent="0.25"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3:16" s="54" customFormat="1" x14ac:dyDescent="0.25"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3:16" s="54" customFormat="1" x14ac:dyDescent="0.25"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3:16" s="54" customFormat="1" x14ac:dyDescent="0.25"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3:16" s="54" customFormat="1" x14ac:dyDescent="0.25"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3:16" s="54" customFormat="1" x14ac:dyDescent="0.25"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3:16" s="54" customFormat="1" x14ac:dyDescent="0.25"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3:16" s="54" customFormat="1" x14ac:dyDescent="0.25"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3:16" s="54" customFormat="1" x14ac:dyDescent="0.25"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3:16" s="54" customFormat="1" x14ac:dyDescent="0.25"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3:16" s="54" customFormat="1" x14ac:dyDescent="0.25"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3:16" s="54" customFormat="1" x14ac:dyDescent="0.25"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3:16" s="54" customFormat="1" x14ac:dyDescent="0.25"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3:16" s="54" customFormat="1" x14ac:dyDescent="0.25"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3:16" s="54" customFormat="1" x14ac:dyDescent="0.25"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3:16" s="54" customFormat="1" x14ac:dyDescent="0.25"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3:16" s="54" customFormat="1" x14ac:dyDescent="0.25"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3:16" s="54" customFormat="1" x14ac:dyDescent="0.25"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</row>
    <row r="139" spans="3:16" s="54" customFormat="1" x14ac:dyDescent="0.25"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3:16" s="54" customFormat="1" x14ac:dyDescent="0.25"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3:16" s="54" customFormat="1" x14ac:dyDescent="0.25"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3:16" s="54" customFormat="1" x14ac:dyDescent="0.25"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3:16" s="54" customFormat="1" x14ac:dyDescent="0.25"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3:16" s="54" customFormat="1" x14ac:dyDescent="0.25"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3:16" s="54" customFormat="1" x14ac:dyDescent="0.25"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3:16" s="54" customFormat="1" x14ac:dyDescent="0.25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3:16" s="54" customFormat="1" x14ac:dyDescent="0.25"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3:16" s="54" customFormat="1" x14ac:dyDescent="0.25"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3:16" s="54" customFormat="1" x14ac:dyDescent="0.25"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3:16" s="54" customFormat="1" x14ac:dyDescent="0.25"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3:16" s="54" customFormat="1" x14ac:dyDescent="0.25"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3:16" s="54" customFormat="1" x14ac:dyDescent="0.25"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3:16" s="54" customFormat="1" x14ac:dyDescent="0.25"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3:16" s="54" customFormat="1" x14ac:dyDescent="0.25"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3:16" s="54" customFormat="1" x14ac:dyDescent="0.25"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3:16" s="54" customFormat="1" x14ac:dyDescent="0.25"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3:16" s="54" customFormat="1" x14ac:dyDescent="0.25"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3:16" s="54" customFormat="1" x14ac:dyDescent="0.25"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3:16" s="54" customFormat="1" x14ac:dyDescent="0.25"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3:16" s="54" customFormat="1" x14ac:dyDescent="0.25"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3:16" s="54" customFormat="1" x14ac:dyDescent="0.25"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3:16" s="54" customFormat="1" x14ac:dyDescent="0.25"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3:16" s="54" customFormat="1" x14ac:dyDescent="0.25"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3:16" s="54" customFormat="1" x14ac:dyDescent="0.25"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3:16" s="54" customFormat="1" x14ac:dyDescent="0.25"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3:16" s="54" customFormat="1" x14ac:dyDescent="0.25"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</row>
    <row r="167" spans="3:16" s="54" customFormat="1" x14ac:dyDescent="0.25"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3:16" s="54" customFormat="1" x14ac:dyDescent="0.25"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</row>
    <row r="169" spans="3:16" s="54" customFormat="1" x14ac:dyDescent="0.25"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3:16" s="54" customFormat="1" x14ac:dyDescent="0.25"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3:16" s="54" customFormat="1" x14ac:dyDescent="0.25"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3:16" s="54" customFormat="1" x14ac:dyDescent="0.25"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</row>
    <row r="173" spans="3:16" s="54" customFormat="1" x14ac:dyDescent="0.25"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3:16" s="54" customFormat="1" x14ac:dyDescent="0.25"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</row>
    <row r="175" spans="3:16" s="54" customFormat="1" x14ac:dyDescent="0.25"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3:16" s="54" customFormat="1" x14ac:dyDescent="0.25"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3:16" s="54" customFormat="1" x14ac:dyDescent="0.25"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</row>
    <row r="178" spans="3:16" s="54" customFormat="1" x14ac:dyDescent="0.25"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</row>
    <row r="179" spans="3:16" s="54" customFormat="1" x14ac:dyDescent="0.25"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3:16" s="54" customFormat="1" x14ac:dyDescent="0.25"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3:16" s="54" customFormat="1" x14ac:dyDescent="0.25"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3:16" s="54" customFormat="1" x14ac:dyDescent="0.25"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</row>
    <row r="183" spans="3:16" s="54" customFormat="1" x14ac:dyDescent="0.25"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3:16" s="54" customFormat="1" x14ac:dyDescent="0.25"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3:16" s="54" customFormat="1" x14ac:dyDescent="0.25"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3:16" s="54" customFormat="1" x14ac:dyDescent="0.25"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</row>
    <row r="187" spans="3:16" s="54" customFormat="1" x14ac:dyDescent="0.25"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3:16" s="54" customFormat="1" x14ac:dyDescent="0.25"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</row>
    <row r="189" spans="3:16" s="54" customFormat="1" x14ac:dyDescent="0.25"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</row>
    <row r="190" spans="3:16" s="54" customFormat="1" x14ac:dyDescent="0.25"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</row>
    <row r="191" spans="3:16" s="54" customFormat="1" x14ac:dyDescent="0.25"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</row>
    <row r="192" spans="3:16" s="54" customFormat="1" x14ac:dyDescent="0.25"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3:16" s="54" customFormat="1" x14ac:dyDescent="0.25"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</row>
    <row r="194" spans="3:16" s="54" customFormat="1" x14ac:dyDescent="0.25"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</row>
    <row r="195" spans="3:16" s="54" customFormat="1" x14ac:dyDescent="0.25"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</row>
    <row r="196" spans="3:16" s="54" customFormat="1" x14ac:dyDescent="0.25"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</row>
    <row r="197" spans="3:16" s="54" customFormat="1" x14ac:dyDescent="0.25"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3:16" s="54" customFormat="1" x14ac:dyDescent="0.25"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</row>
    <row r="199" spans="3:16" s="54" customFormat="1" x14ac:dyDescent="0.25"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</row>
    <row r="200" spans="3:16" s="54" customFormat="1" x14ac:dyDescent="0.25"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</row>
    <row r="201" spans="3:16" s="54" customFormat="1" x14ac:dyDescent="0.25"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</row>
    <row r="202" spans="3:16" s="54" customFormat="1" x14ac:dyDescent="0.25"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</row>
    <row r="203" spans="3:16" s="54" customFormat="1" x14ac:dyDescent="0.25"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</row>
    <row r="204" spans="3:16" s="54" customFormat="1" x14ac:dyDescent="0.25"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</row>
    <row r="205" spans="3:16" s="54" customFormat="1" x14ac:dyDescent="0.25"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</row>
    <row r="206" spans="3:16" s="54" customFormat="1" x14ac:dyDescent="0.25"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</row>
    <row r="207" spans="3:16" s="54" customFormat="1" x14ac:dyDescent="0.25"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</row>
    <row r="208" spans="3:16" s="54" customFormat="1" x14ac:dyDescent="0.25"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</row>
    <row r="209" spans="3:16" s="54" customFormat="1" x14ac:dyDescent="0.25"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</row>
    <row r="210" spans="3:16" s="54" customFormat="1" x14ac:dyDescent="0.25"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</row>
    <row r="211" spans="3:16" s="54" customFormat="1" x14ac:dyDescent="0.25"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</row>
    <row r="212" spans="3:16" s="54" customFormat="1" x14ac:dyDescent="0.25"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</row>
    <row r="213" spans="3:16" s="54" customFormat="1" x14ac:dyDescent="0.25"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</row>
    <row r="214" spans="3:16" s="54" customFormat="1" x14ac:dyDescent="0.25"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</row>
    <row r="215" spans="3:16" s="54" customFormat="1" x14ac:dyDescent="0.25"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</row>
    <row r="216" spans="3:16" s="54" customFormat="1" x14ac:dyDescent="0.25"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</row>
    <row r="217" spans="3:16" s="54" customFormat="1" x14ac:dyDescent="0.25"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</row>
    <row r="218" spans="3:16" s="54" customFormat="1" x14ac:dyDescent="0.25"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</row>
    <row r="219" spans="3:16" s="54" customFormat="1" x14ac:dyDescent="0.25"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</row>
    <row r="220" spans="3:16" s="54" customFormat="1" x14ac:dyDescent="0.25"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</row>
    <row r="221" spans="3:16" s="54" customFormat="1" x14ac:dyDescent="0.25"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</row>
    <row r="222" spans="3:16" s="54" customFormat="1" x14ac:dyDescent="0.25"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</row>
    <row r="223" spans="3:16" s="54" customFormat="1" x14ac:dyDescent="0.25"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</row>
    <row r="224" spans="3:16" s="54" customFormat="1" x14ac:dyDescent="0.25"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</row>
    <row r="225" spans="3:16" s="54" customFormat="1" x14ac:dyDescent="0.25"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</row>
    <row r="226" spans="3:16" s="54" customFormat="1" x14ac:dyDescent="0.25"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</row>
    <row r="227" spans="3:16" s="54" customFormat="1" x14ac:dyDescent="0.25"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</row>
    <row r="228" spans="3:16" s="54" customFormat="1" x14ac:dyDescent="0.25"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</row>
    <row r="229" spans="3:16" s="54" customFormat="1" x14ac:dyDescent="0.25"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</row>
    <row r="230" spans="3:16" s="54" customFormat="1" x14ac:dyDescent="0.25"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</row>
    <row r="231" spans="3:16" s="54" customFormat="1" x14ac:dyDescent="0.25"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</row>
    <row r="232" spans="3:16" s="54" customFormat="1" x14ac:dyDescent="0.25"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</row>
    <row r="233" spans="3:16" s="54" customFormat="1" x14ac:dyDescent="0.25"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</row>
    <row r="234" spans="3:16" s="54" customFormat="1" x14ac:dyDescent="0.25"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</row>
    <row r="235" spans="3:16" s="54" customFormat="1" x14ac:dyDescent="0.25"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</row>
    <row r="236" spans="3:16" s="54" customFormat="1" x14ac:dyDescent="0.25"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</row>
    <row r="237" spans="3:16" s="54" customFormat="1" x14ac:dyDescent="0.25"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</row>
    <row r="238" spans="3:16" s="54" customFormat="1" x14ac:dyDescent="0.25"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</row>
    <row r="239" spans="3:16" s="54" customFormat="1" x14ac:dyDescent="0.25"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</row>
    <row r="240" spans="3:16" s="54" customFormat="1" x14ac:dyDescent="0.25"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</row>
    <row r="241" spans="3:16" s="54" customFormat="1" x14ac:dyDescent="0.25"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</row>
    <row r="242" spans="3:16" s="54" customFormat="1" x14ac:dyDescent="0.25"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</row>
    <row r="243" spans="3:16" s="54" customFormat="1" x14ac:dyDescent="0.25"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</row>
    <row r="244" spans="3:16" s="54" customFormat="1" x14ac:dyDescent="0.25"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</row>
    <row r="245" spans="3:16" s="54" customFormat="1" x14ac:dyDescent="0.25"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</row>
    <row r="246" spans="3:16" s="54" customFormat="1" x14ac:dyDescent="0.25"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</row>
    <row r="247" spans="3:16" s="54" customFormat="1" x14ac:dyDescent="0.25"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</row>
    <row r="248" spans="3:16" s="54" customFormat="1" x14ac:dyDescent="0.25"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</row>
    <row r="249" spans="3:16" s="54" customFormat="1" x14ac:dyDescent="0.25"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</row>
    <row r="250" spans="3:16" s="54" customFormat="1" x14ac:dyDescent="0.25"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</row>
    <row r="251" spans="3:16" s="54" customFormat="1" x14ac:dyDescent="0.25"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</row>
    <row r="252" spans="3:16" s="54" customFormat="1" x14ac:dyDescent="0.25"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</row>
    <row r="253" spans="3:16" s="54" customFormat="1" x14ac:dyDescent="0.25"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</row>
    <row r="254" spans="3:16" s="54" customFormat="1" x14ac:dyDescent="0.25"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</row>
    <row r="255" spans="3:16" s="54" customFormat="1" x14ac:dyDescent="0.25"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</row>
    <row r="256" spans="3:16" s="54" customFormat="1" x14ac:dyDescent="0.25"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</row>
    <row r="257" spans="3:16" s="54" customFormat="1" x14ac:dyDescent="0.25"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</row>
    <row r="258" spans="3:16" s="54" customFormat="1" x14ac:dyDescent="0.25"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</row>
    <row r="259" spans="3:16" s="54" customFormat="1" x14ac:dyDescent="0.25"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</row>
    <row r="260" spans="3:16" s="54" customFormat="1" x14ac:dyDescent="0.25"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</row>
    <row r="261" spans="3:16" s="54" customFormat="1" x14ac:dyDescent="0.25"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</row>
    <row r="262" spans="3:16" s="54" customFormat="1" x14ac:dyDescent="0.25"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</row>
    <row r="263" spans="3:16" s="54" customFormat="1" x14ac:dyDescent="0.25"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</row>
    <row r="264" spans="3:16" s="54" customFormat="1" x14ac:dyDescent="0.25"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</row>
    <row r="265" spans="3:16" s="54" customFormat="1" x14ac:dyDescent="0.25"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</row>
    <row r="266" spans="3:16" s="54" customFormat="1" x14ac:dyDescent="0.25"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</row>
    <row r="267" spans="3:16" s="54" customFormat="1" x14ac:dyDescent="0.25"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</row>
    <row r="268" spans="3:16" s="54" customFormat="1" x14ac:dyDescent="0.25"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</row>
    <row r="269" spans="3:16" s="54" customFormat="1" x14ac:dyDescent="0.25"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</row>
    <row r="270" spans="3:16" s="54" customFormat="1" x14ac:dyDescent="0.25"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</row>
    <row r="271" spans="3:16" s="54" customFormat="1" x14ac:dyDescent="0.25"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</row>
    <row r="272" spans="3:16" s="54" customFormat="1" x14ac:dyDescent="0.25"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</row>
    <row r="273" spans="3:16" s="54" customFormat="1" x14ac:dyDescent="0.25"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</row>
    <row r="274" spans="3:16" s="54" customFormat="1" x14ac:dyDescent="0.25"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</row>
    <row r="275" spans="3:16" s="54" customFormat="1" x14ac:dyDescent="0.25"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</row>
    <row r="276" spans="3:16" s="54" customFormat="1" x14ac:dyDescent="0.25"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</row>
    <row r="277" spans="3:16" s="54" customFormat="1" x14ac:dyDescent="0.25"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</row>
    <row r="278" spans="3:16" s="54" customFormat="1" x14ac:dyDescent="0.25"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</row>
    <row r="279" spans="3:16" s="54" customFormat="1" x14ac:dyDescent="0.25"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</row>
    <row r="280" spans="3:16" s="54" customFormat="1" x14ac:dyDescent="0.25"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</row>
    <row r="281" spans="3:16" s="54" customFormat="1" x14ac:dyDescent="0.25"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</row>
    <row r="282" spans="3:16" s="54" customFormat="1" x14ac:dyDescent="0.25"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</row>
    <row r="283" spans="3:16" s="54" customFormat="1" x14ac:dyDescent="0.25"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</row>
    <row r="284" spans="3:16" s="54" customFormat="1" x14ac:dyDescent="0.25"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</row>
    <row r="285" spans="3:16" s="54" customFormat="1" x14ac:dyDescent="0.25"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</row>
    <row r="286" spans="3:16" s="54" customFormat="1" x14ac:dyDescent="0.25"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</row>
    <row r="287" spans="3:16" s="54" customFormat="1" x14ac:dyDescent="0.25"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</row>
    <row r="288" spans="3:16" s="54" customFormat="1" x14ac:dyDescent="0.25"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</row>
    <row r="289" spans="3:16" s="54" customFormat="1" x14ac:dyDescent="0.25"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</row>
    <row r="290" spans="3:16" s="54" customFormat="1" x14ac:dyDescent="0.25"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</row>
    <row r="291" spans="3:16" s="54" customFormat="1" x14ac:dyDescent="0.25"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</row>
    <row r="292" spans="3:16" s="54" customFormat="1" x14ac:dyDescent="0.25"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</row>
    <row r="293" spans="3:16" s="54" customFormat="1" x14ac:dyDescent="0.25"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</row>
    <row r="294" spans="3:16" s="54" customFormat="1" x14ac:dyDescent="0.25"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</row>
    <row r="295" spans="3:16" s="54" customFormat="1" x14ac:dyDescent="0.25"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</row>
    <row r="296" spans="3:16" s="54" customFormat="1" x14ac:dyDescent="0.25"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</row>
    <row r="297" spans="3:16" s="54" customFormat="1" x14ac:dyDescent="0.25"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</row>
    <row r="298" spans="3:16" s="54" customFormat="1" x14ac:dyDescent="0.25"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</row>
    <row r="299" spans="3:16" s="54" customFormat="1" x14ac:dyDescent="0.25"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</row>
    <row r="300" spans="3:16" s="54" customFormat="1" x14ac:dyDescent="0.25"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</row>
    <row r="301" spans="3:16" s="54" customFormat="1" x14ac:dyDescent="0.25"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</row>
    <row r="302" spans="3:16" s="54" customFormat="1" x14ac:dyDescent="0.25"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</row>
    <row r="303" spans="3:16" s="54" customFormat="1" x14ac:dyDescent="0.25"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</row>
    <row r="304" spans="3:16" s="54" customFormat="1" x14ac:dyDescent="0.25"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</row>
    <row r="305" spans="3:16" s="54" customFormat="1" x14ac:dyDescent="0.25"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</row>
    <row r="306" spans="3:16" s="54" customFormat="1" x14ac:dyDescent="0.25"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</row>
    <row r="307" spans="3:16" s="54" customFormat="1" x14ac:dyDescent="0.25"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</row>
    <row r="308" spans="3:16" s="54" customFormat="1" x14ac:dyDescent="0.25"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</row>
    <row r="309" spans="3:16" s="54" customFormat="1" x14ac:dyDescent="0.25"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</row>
    <row r="310" spans="3:16" s="54" customFormat="1" x14ac:dyDescent="0.25"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</row>
    <row r="311" spans="3:16" s="54" customFormat="1" x14ac:dyDescent="0.25"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</row>
    <row r="312" spans="3:16" s="54" customFormat="1" x14ac:dyDescent="0.25"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</row>
    <row r="313" spans="3:16" s="54" customFormat="1" x14ac:dyDescent="0.25"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</row>
    <row r="314" spans="3:16" s="54" customFormat="1" x14ac:dyDescent="0.25"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</row>
    <row r="315" spans="3:16" s="54" customFormat="1" x14ac:dyDescent="0.25"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</row>
    <row r="316" spans="3:16" s="54" customFormat="1" x14ac:dyDescent="0.25"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</row>
    <row r="317" spans="3:16" s="54" customFormat="1" x14ac:dyDescent="0.25"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</row>
    <row r="318" spans="3:16" s="54" customFormat="1" x14ac:dyDescent="0.25"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</row>
    <row r="319" spans="3:16" s="54" customFormat="1" x14ac:dyDescent="0.25"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</row>
    <row r="320" spans="3:16" s="54" customFormat="1" x14ac:dyDescent="0.25"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</row>
    <row r="321" spans="3:16" s="54" customFormat="1" x14ac:dyDescent="0.25"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</row>
    <row r="322" spans="3:16" s="54" customFormat="1" x14ac:dyDescent="0.25"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</row>
    <row r="323" spans="3:16" s="54" customFormat="1" x14ac:dyDescent="0.25"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</row>
    <row r="324" spans="3:16" s="54" customFormat="1" x14ac:dyDescent="0.25"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</row>
    <row r="325" spans="3:16" s="54" customFormat="1" x14ac:dyDescent="0.25"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</row>
    <row r="326" spans="3:16" s="54" customFormat="1" x14ac:dyDescent="0.25"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</row>
    <row r="327" spans="3:16" s="54" customFormat="1" x14ac:dyDescent="0.25"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</row>
    <row r="328" spans="3:16" s="54" customFormat="1" x14ac:dyDescent="0.25"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</row>
    <row r="329" spans="3:16" s="54" customFormat="1" x14ac:dyDescent="0.25"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</row>
    <row r="330" spans="3:16" s="54" customFormat="1" x14ac:dyDescent="0.25"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</row>
    <row r="331" spans="3:16" s="54" customFormat="1" x14ac:dyDescent="0.25"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</row>
    <row r="332" spans="3:16" s="54" customFormat="1" x14ac:dyDescent="0.25"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</row>
    <row r="333" spans="3:16" s="54" customFormat="1" x14ac:dyDescent="0.25"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</row>
    <row r="334" spans="3:16" s="54" customFormat="1" x14ac:dyDescent="0.25"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</row>
    <row r="335" spans="3:16" s="54" customFormat="1" x14ac:dyDescent="0.25"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</row>
    <row r="336" spans="3:16" s="54" customFormat="1" x14ac:dyDescent="0.25"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</row>
    <row r="337" spans="3:16" s="54" customFormat="1" x14ac:dyDescent="0.25"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</row>
    <row r="338" spans="3:16" s="54" customFormat="1" x14ac:dyDescent="0.25"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</row>
    <row r="339" spans="3:16" s="54" customFormat="1" x14ac:dyDescent="0.25"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</row>
    <row r="340" spans="3:16" s="54" customFormat="1" x14ac:dyDescent="0.25"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</row>
    <row r="341" spans="3:16" s="54" customFormat="1" x14ac:dyDescent="0.25"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</row>
    <row r="342" spans="3:16" s="54" customFormat="1" x14ac:dyDescent="0.25"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</row>
    <row r="343" spans="3:16" s="54" customFormat="1" x14ac:dyDescent="0.25"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</row>
    <row r="344" spans="3:16" s="54" customFormat="1" x14ac:dyDescent="0.25"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</row>
    <row r="345" spans="3:16" s="54" customFormat="1" x14ac:dyDescent="0.25"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</row>
    <row r="346" spans="3:16" s="54" customFormat="1" x14ac:dyDescent="0.25"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</row>
    <row r="347" spans="3:16" s="54" customFormat="1" x14ac:dyDescent="0.25"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</row>
    <row r="348" spans="3:16" s="54" customFormat="1" x14ac:dyDescent="0.25"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</row>
    <row r="349" spans="3:16" s="54" customFormat="1" x14ac:dyDescent="0.25"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</row>
    <row r="350" spans="3:16" s="54" customFormat="1" x14ac:dyDescent="0.25"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</row>
    <row r="351" spans="3:16" s="54" customFormat="1" x14ac:dyDescent="0.25"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</row>
    <row r="352" spans="3:16" s="54" customFormat="1" x14ac:dyDescent="0.25"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</row>
    <row r="353" spans="3:16" s="54" customFormat="1" x14ac:dyDescent="0.25"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</row>
    <row r="354" spans="3:16" s="54" customFormat="1" x14ac:dyDescent="0.25"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</row>
    <row r="355" spans="3:16" s="54" customFormat="1" x14ac:dyDescent="0.25"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</row>
    <row r="356" spans="3:16" s="54" customFormat="1" x14ac:dyDescent="0.25"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</row>
    <row r="357" spans="3:16" s="54" customFormat="1" x14ac:dyDescent="0.25"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</row>
    <row r="358" spans="3:16" s="54" customFormat="1" x14ac:dyDescent="0.25"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</row>
    <row r="359" spans="3:16" s="54" customFormat="1" x14ac:dyDescent="0.25"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</row>
    <row r="360" spans="3:16" s="54" customFormat="1" x14ac:dyDescent="0.25"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</row>
    <row r="361" spans="3:16" s="54" customFormat="1" x14ac:dyDescent="0.25"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</row>
    <row r="362" spans="3:16" s="54" customFormat="1" x14ac:dyDescent="0.25"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</row>
    <row r="363" spans="3:16" s="54" customFormat="1" x14ac:dyDescent="0.25"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</row>
    <row r="364" spans="3:16" s="54" customFormat="1" x14ac:dyDescent="0.25"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</row>
    <row r="365" spans="3:16" s="54" customFormat="1" x14ac:dyDescent="0.25"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</row>
    <row r="366" spans="3:16" s="54" customFormat="1" x14ac:dyDescent="0.25"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</row>
    <row r="367" spans="3:16" s="54" customFormat="1" x14ac:dyDescent="0.25"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</row>
    <row r="368" spans="3:16" s="54" customFormat="1" x14ac:dyDescent="0.25"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</row>
    <row r="369" spans="3:16" s="54" customFormat="1" x14ac:dyDescent="0.25"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</row>
    <row r="370" spans="3:16" s="54" customFormat="1" x14ac:dyDescent="0.25"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</row>
    <row r="371" spans="3:16" s="54" customFormat="1" x14ac:dyDescent="0.25"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</row>
    <row r="372" spans="3:16" s="54" customFormat="1" x14ac:dyDescent="0.25"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</row>
    <row r="373" spans="3:16" s="54" customFormat="1" x14ac:dyDescent="0.25"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</row>
    <row r="374" spans="3:16" s="54" customFormat="1" x14ac:dyDescent="0.25"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</row>
    <row r="375" spans="3:16" s="54" customFormat="1" x14ac:dyDescent="0.25"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</row>
    <row r="376" spans="3:16" s="54" customFormat="1" x14ac:dyDescent="0.25"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</row>
    <row r="377" spans="3:16" s="54" customFormat="1" x14ac:dyDescent="0.25"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</row>
    <row r="378" spans="3:16" s="54" customFormat="1" x14ac:dyDescent="0.25"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</row>
    <row r="379" spans="3:16" s="54" customFormat="1" x14ac:dyDescent="0.25"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</row>
    <row r="380" spans="3:16" s="54" customFormat="1" x14ac:dyDescent="0.25"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</row>
    <row r="381" spans="3:16" s="54" customFormat="1" x14ac:dyDescent="0.25"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</row>
    <row r="382" spans="3:16" s="54" customFormat="1" x14ac:dyDescent="0.25"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</row>
    <row r="383" spans="3:16" s="54" customFormat="1" x14ac:dyDescent="0.25"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</row>
    <row r="384" spans="3:16" s="54" customFormat="1" x14ac:dyDescent="0.25"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</row>
    <row r="385" spans="3:16" s="54" customFormat="1" x14ac:dyDescent="0.25"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</row>
    <row r="386" spans="3:16" s="54" customFormat="1" x14ac:dyDescent="0.25"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3:16" s="54" customFormat="1" x14ac:dyDescent="0.25"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</row>
    <row r="388" spans="3:16" s="54" customFormat="1" x14ac:dyDescent="0.25"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</row>
    <row r="389" spans="3:16" s="54" customFormat="1" x14ac:dyDescent="0.25"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</row>
    <row r="390" spans="3:16" s="54" customFormat="1" x14ac:dyDescent="0.25"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</row>
    <row r="391" spans="3:16" s="54" customFormat="1" x14ac:dyDescent="0.25"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</row>
    <row r="392" spans="3:16" s="54" customFormat="1" x14ac:dyDescent="0.25"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3:16" s="54" customFormat="1" x14ac:dyDescent="0.25"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3:16" s="54" customFormat="1" x14ac:dyDescent="0.25"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3:16" s="54" customFormat="1" x14ac:dyDescent="0.25"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</row>
    <row r="396" spans="3:16" s="54" customFormat="1" x14ac:dyDescent="0.25"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</row>
    <row r="397" spans="3:16" s="54" customFormat="1" x14ac:dyDescent="0.25"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3:16" s="54" customFormat="1" x14ac:dyDescent="0.25"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</row>
    <row r="399" spans="3:16" s="54" customFormat="1" x14ac:dyDescent="0.25"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</row>
    <row r="400" spans="3:16" s="54" customFormat="1" x14ac:dyDescent="0.25"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</row>
    <row r="401" spans="3:16" s="54" customFormat="1" x14ac:dyDescent="0.25"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</row>
    <row r="402" spans="3:16" s="54" customFormat="1" x14ac:dyDescent="0.25"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3:16" s="54" customFormat="1" x14ac:dyDescent="0.25"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</row>
    <row r="404" spans="3:16" s="54" customFormat="1" x14ac:dyDescent="0.25"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</row>
    <row r="405" spans="3:16" s="54" customFormat="1" x14ac:dyDescent="0.25"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</row>
    <row r="406" spans="3:16" s="54" customFormat="1" x14ac:dyDescent="0.25"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</row>
    <row r="407" spans="3:16" s="54" customFormat="1" x14ac:dyDescent="0.25"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</row>
    <row r="408" spans="3:16" s="54" customFormat="1" x14ac:dyDescent="0.25"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</row>
    <row r="409" spans="3:16" s="54" customFormat="1" x14ac:dyDescent="0.25"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</row>
    <row r="410" spans="3:16" s="54" customFormat="1" x14ac:dyDescent="0.25"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</row>
    <row r="411" spans="3:16" s="54" customFormat="1" x14ac:dyDescent="0.25"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</row>
    <row r="412" spans="3:16" s="54" customFormat="1" x14ac:dyDescent="0.25"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</row>
    <row r="413" spans="3:16" s="54" customFormat="1" x14ac:dyDescent="0.25"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</row>
    <row r="414" spans="3:16" s="54" customFormat="1" x14ac:dyDescent="0.25"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</row>
    <row r="415" spans="3:16" s="54" customFormat="1" x14ac:dyDescent="0.25"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</row>
    <row r="416" spans="3:16" s="54" customFormat="1" x14ac:dyDescent="0.25"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</row>
    <row r="417" spans="3:16" s="54" customFormat="1" x14ac:dyDescent="0.25"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</row>
    <row r="418" spans="3:16" s="54" customFormat="1" x14ac:dyDescent="0.25"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</row>
    <row r="419" spans="3:16" s="54" customFormat="1" x14ac:dyDescent="0.25"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</row>
    <row r="420" spans="3:16" s="54" customFormat="1" x14ac:dyDescent="0.25"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</row>
    <row r="421" spans="3:16" s="54" customFormat="1" x14ac:dyDescent="0.25"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</row>
    <row r="422" spans="3:16" s="54" customFormat="1" x14ac:dyDescent="0.25"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</row>
    <row r="423" spans="3:16" s="54" customFormat="1" x14ac:dyDescent="0.25"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</row>
    <row r="424" spans="3:16" s="54" customFormat="1" x14ac:dyDescent="0.25"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</row>
    <row r="425" spans="3:16" s="54" customFormat="1" x14ac:dyDescent="0.25"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</row>
    <row r="426" spans="3:16" s="54" customFormat="1" x14ac:dyDescent="0.25"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</row>
    <row r="427" spans="3:16" s="54" customFormat="1" x14ac:dyDescent="0.25"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</row>
    <row r="428" spans="3:16" s="54" customFormat="1" x14ac:dyDescent="0.25"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</row>
    <row r="429" spans="3:16" s="54" customFormat="1" x14ac:dyDescent="0.25"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</row>
    <row r="430" spans="3:16" s="54" customFormat="1" x14ac:dyDescent="0.25"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</row>
    <row r="431" spans="3:16" s="54" customFormat="1" x14ac:dyDescent="0.25"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</row>
    <row r="432" spans="3:16" s="54" customFormat="1" x14ac:dyDescent="0.25"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</row>
    <row r="433" spans="3:16" s="54" customFormat="1" x14ac:dyDescent="0.25"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</row>
    <row r="434" spans="3:16" s="54" customFormat="1" x14ac:dyDescent="0.25"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</row>
    <row r="435" spans="3:16" s="54" customFormat="1" x14ac:dyDescent="0.25"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</row>
    <row r="436" spans="3:16" s="54" customFormat="1" x14ac:dyDescent="0.25"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</row>
    <row r="437" spans="3:16" s="54" customFormat="1" x14ac:dyDescent="0.25"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</row>
    <row r="438" spans="3:16" s="54" customFormat="1" x14ac:dyDescent="0.25"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</row>
    <row r="439" spans="3:16" s="54" customFormat="1" x14ac:dyDescent="0.25"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</row>
    <row r="440" spans="3:16" s="54" customFormat="1" x14ac:dyDescent="0.25"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</row>
    <row r="441" spans="3:16" s="54" customFormat="1" x14ac:dyDescent="0.25"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</row>
    <row r="442" spans="3:16" s="54" customFormat="1" x14ac:dyDescent="0.25"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</row>
    <row r="443" spans="3:16" s="54" customFormat="1" x14ac:dyDescent="0.25"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</row>
    <row r="444" spans="3:16" s="54" customFormat="1" x14ac:dyDescent="0.25"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</row>
    <row r="445" spans="3:16" s="54" customFormat="1" x14ac:dyDescent="0.25"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</row>
    <row r="446" spans="3:16" s="54" customFormat="1" x14ac:dyDescent="0.25"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</row>
    <row r="447" spans="3:16" s="54" customFormat="1" x14ac:dyDescent="0.25"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</row>
    <row r="448" spans="3:16" s="54" customFormat="1" x14ac:dyDescent="0.25"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</row>
    <row r="449" spans="3:16" s="54" customFormat="1" x14ac:dyDescent="0.25"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</row>
    <row r="450" spans="3:16" s="54" customFormat="1" x14ac:dyDescent="0.25"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</row>
    <row r="451" spans="3:16" s="54" customFormat="1" x14ac:dyDescent="0.25"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</row>
    <row r="452" spans="3:16" s="54" customFormat="1" x14ac:dyDescent="0.25"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</row>
    <row r="453" spans="3:16" s="54" customFormat="1" x14ac:dyDescent="0.25"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</row>
    <row r="454" spans="3:16" s="54" customFormat="1" x14ac:dyDescent="0.25"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</row>
    <row r="455" spans="3:16" s="54" customFormat="1" x14ac:dyDescent="0.25"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</row>
    <row r="456" spans="3:16" s="54" customFormat="1" x14ac:dyDescent="0.25"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</row>
    <row r="457" spans="3:16" s="54" customFormat="1" x14ac:dyDescent="0.25"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</row>
    <row r="458" spans="3:16" s="54" customFormat="1" x14ac:dyDescent="0.25"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</row>
    <row r="459" spans="3:16" s="54" customFormat="1" x14ac:dyDescent="0.25"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</row>
    <row r="460" spans="3:16" s="54" customFormat="1" x14ac:dyDescent="0.25"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</row>
    <row r="461" spans="3:16" s="54" customFormat="1" x14ac:dyDescent="0.25"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</row>
    <row r="462" spans="3:16" s="54" customFormat="1" x14ac:dyDescent="0.25"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</row>
    <row r="463" spans="3:16" s="54" customFormat="1" x14ac:dyDescent="0.25"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</row>
    <row r="464" spans="3:16" s="54" customFormat="1" x14ac:dyDescent="0.25"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</row>
    <row r="465" spans="3:16" s="54" customFormat="1" x14ac:dyDescent="0.25"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</row>
    <row r="466" spans="3:16" s="54" customFormat="1" x14ac:dyDescent="0.25"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</row>
    <row r="467" spans="3:16" s="54" customFormat="1" x14ac:dyDescent="0.25"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</row>
    <row r="468" spans="3:16" s="54" customFormat="1" x14ac:dyDescent="0.25"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</row>
    <row r="469" spans="3:16" s="54" customFormat="1" x14ac:dyDescent="0.25"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</row>
    <row r="470" spans="3:16" s="54" customFormat="1" x14ac:dyDescent="0.25"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</row>
    <row r="471" spans="3:16" s="54" customFormat="1" x14ac:dyDescent="0.25"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</row>
    <row r="472" spans="3:16" s="54" customFormat="1" x14ac:dyDescent="0.25"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</row>
    <row r="473" spans="3:16" s="54" customFormat="1" x14ac:dyDescent="0.25"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</row>
    <row r="474" spans="3:16" s="54" customFormat="1" x14ac:dyDescent="0.25"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</row>
    <row r="475" spans="3:16" s="54" customFormat="1" x14ac:dyDescent="0.25"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</row>
    <row r="476" spans="3:16" s="54" customFormat="1" x14ac:dyDescent="0.25"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</row>
    <row r="477" spans="3:16" s="54" customFormat="1" x14ac:dyDescent="0.25"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</row>
    <row r="478" spans="3:16" s="54" customFormat="1" x14ac:dyDescent="0.25"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</row>
    <row r="479" spans="3:16" s="54" customFormat="1" x14ac:dyDescent="0.25"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</row>
    <row r="480" spans="3:16" s="54" customFormat="1" x14ac:dyDescent="0.25"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</row>
    <row r="481" spans="3:16" s="54" customFormat="1" x14ac:dyDescent="0.25"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</row>
    <row r="482" spans="3:16" s="54" customFormat="1" x14ac:dyDescent="0.25"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</row>
    <row r="483" spans="3:16" s="54" customFormat="1" x14ac:dyDescent="0.25"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</row>
    <row r="484" spans="3:16" s="54" customFormat="1" x14ac:dyDescent="0.25"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</row>
    <row r="485" spans="3:16" s="54" customFormat="1" x14ac:dyDescent="0.25"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</row>
    <row r="486" spans="3:16" s="54" customFormat="1" x14ac:dyDescent="0.25"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</row>
    <row r="487" spans="3:16" s="54" customFormat="1" x14ac:dyDescent="0.25"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</row>
    <row r="488" spans="3:16" s="54" customFormat="1" x14ac:dyDescent="0.25"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</row>
    <row r="489" spans="3:16" s="54" customFormat="1" x14ac:dyDescent="0.25"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</row>
    <row r="490" spans="3:16" s="54" customFormat="1" x14ac:dyDescent="0.25"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</row>
    <row r="491" spans="3:16" s="54" customFormat="1" x14ac:dyDescent="0.25"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</row>
    <row r="492" spans="3:16" s="54" customFormat="1" x14ac:dyDescent="0.25"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</row>
    <row r="493" spans="3:16" s="54" customFormat="1" x14ac:dyDescent="0.25"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</row>
    <row r="494" spans="3:16" s="54" customFormat="1" x14ac:dyDescent="0.25"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</row>
    <row r="495" spans="3:16" s="54" customFormat="1" x14ac:dyDescent="0.25"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</row>
    <row r="496" spans="3:16" s="54" customFormat="1" x14ac:dyDescent="0.25"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</row>
    <row r="497" spans="3:16" s="54" customFormat="1" x14ac:dyDescent="0.25"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</row>
    <row r="498" spans="3:16" s="54" customFormat="1" x14ac:dyDescent="0.25"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</row>
    <row r="499" spans="3:16" s="54" customFormat="1" x14ac:dyDescent="0.25"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</row>
    <row r="500" spans="3:16" s="54" customFormat="1" x14ac:dyDescent="0.25"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</row>
    <row r="501" spans="3:16" s="54" customFormat="1" x14ac:dyDescent="0.25"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</row>
    <row r="502" spans="3:16" s="54" customFormat="1" x14ac:dyDescent="0.25"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</row>
    <row r="503" spans="3:16" s="54" customFormat="1" x14ac:dyDescent="0.25"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</row>
    <row r="504" spans="3:16" s="54" customFormat="1" x14ac:dyDescent="0.25"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</row>
    <row r="505" spans="3:16" s="54" customFormat="1" x14ac:dyDescent="0.25"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</row>
    <row r="506" spans="3:16" s="54" customFormat="1" x14ac:dyDescent="0.25"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</row>
    <row r="507" spans="3:16" s="54" customFormat="1" x14ac:dyDescent="0.25"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</row>
    <row r="508" spans="3:16" s="54" customFormat="1" x14ac:dyDescent="0.25"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</row>
    <row r="509" spans="3:16" s="54" customFormat="1" x14ac:dyDescent="0.25"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</row>
    <row r="510" spans="3:16" s="54" customFormat="1" x14ac:dyDescent="0.25"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</row>
    <row r="511" spans="3:16" s="54" customFormat="1" x14ac:dyDescent="0.25"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</row>
    <row r="512" spans="3:16" s="54" customFormat="1" x14ac:dyDescent="0.25"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</row>
    <row r="513" spans="3:16" s="54" customFormat="1" x14ac:dyDescent="0.25"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</row>
    <row r="514" spans="3:16" s="54" customFormat="1" x14ac:dyDescent="0.25"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</row>
    <row r="515" spans="3:16" s="54" customFormat="1" x14ac:dyDescent="0.25"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</row>
    <row r="516" spans="3:16" s="54" customFormat="1" x14ac:dyDescent="0.25"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</row>
    <row r="517" spans="3:16" s="54" customFormat="1" x14ac:dyDescent="0.25"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</row>
    <row r="518" spans="3:16" s="54" customFormat="1" x14ac:dyDescent="0.25"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</row>
    <row r="519" spans="3:16" s="54" customFormat="1" x14ac:dyDescent="0.25"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</row>
    <row r="520" spans="3:16" s="54" customFormat="1" x14ac:dyDescent="0.25"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</row>
    <row r="521" spans="3:16" s="54" customFormat="1" x14ac:dyDescent="0.25"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</row>
    <row r="522" spans="3:16" s="54" customFormat="1" x14ac:dyDescent="0.25"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</row>
    <row r="523" spans="3:16" s="54" customFormat="1" x14ac:dyDescent="0.25"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</row>
    <row r="524" spans="3:16" s="54" customFormat="1" x14ac:dyDescent="0.25"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</row>
    <row r="525" spans="3:16" s="54" customFormat="1" x14ac:dyDescent="0.25"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</row>
    <row r="526" spans="3:16" s="54" customFormat="1" x14ac:dyDescent="0.25"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</row>
    <row r="527" spans="3:16" s="54" customFormat="1" x14ac:dyDescent="0.25"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</row>
    <row r="528" spans="3:16" s="54" customFormat="1" x14ac:dyDescent="0.25"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</row>
    <row r="529" spans="3:16" s="54" customFormat="1" x14ac:dyDescent="0.25"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</row>
    <row r="530" spans="3:16" s="54" customFormat="1" x14ac:dyDescent="0.25"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</row>
    <row r="531" spans="3:16" s="54" customFormat="1" x14ac:dyDescent="0.25"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</row>
    <row r="532" spans="3:16" s="54" customFormat="1" x14ac:dyDescent="0.25"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</row>
    <row r="533" spans="3:16" s="54" customFormat="1" x14ac:dyDescent="0.25"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</row>
    <row r="534" spans="3:16" s="54" customFormat="1" x14ac:dyDescent="0.25"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</row>
    <row r="535" spans="3:16" s="54" customFormat="1" x14ac:dyDescent="0.25"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</row>
    <row r="536" spans="3:16" s="54" customFormat="1" x14ac:dyDescent="0.25"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</row>
    <row r="537" spans="3:16" s="54" customFormat="1" x14ac:dyDescent="0.25"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</row>
    <row r="538" spans="3:16" s="54" customFormat="1" x14ac:dyDescent="0.25"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</row>
    <row r="539" spans="3:16" s="54" customFormat="1" x14ac:dyDescent="0.25"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</row>
    <row r="540" spans="3:16" s="54" customFormat="1" x14ac:dyDescent="0.25"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</row>
    <row r="541" spans="3:16" s="54" customFormat="1" x14ac:dyDescent="0.25"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</row>
    <row r="542" spans="3:16" s="54" customFormat="1" x14ac:dyDescent="0.25"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</row>
    <row r="543" spans="3:16" s="54" customFormat="1" x14ac:dyDescent="0.25"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</row>
    <row r="544" spans="3:16" s="54" customFormat="1" x14ac:dyDescent="0.25"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</row>
    <row r="545" spans="3:16" s="54" customFormat="1" x14ac:dyDescent="0.25"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</row>
    <row r="546" spans="3:16" s="54" customFormat="1" x14ac:dyDescent="0.25"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</row>
    <row r="547" spans="3:16" s="54" customFormat="1" x14ac:dyDescent="0.25"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</row>
    <row r="548" spans="3:16" s="54" customFormat="1" x14ac:dyDescent="0.25"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</row>
    <row r="549" spans="3:16" s="54" customFormat="1" x14ac:dyDescent="0.25"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</row>
    <row r="550" spans="3:16" s="54" customFormat="1" x14ac:dyDescent="0.25"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</row>
    <row r="551" spans="3:16" s="54" customFormat="1" x14ac:dyDescent="0.25"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</row>
    <row r="552" spans="3:16" s="54" customFormat="1" x14ac:dyDescent="0.25"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</row>
    <row r="553" spans="3:16" s="54" customFormat="1" x14ac:dyDescent="0.25"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</row>
    <row r="554" spans="3:16" s="54" customFormat="1" x14ac:dyDescent="0.25"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</row>
    <row r="555" spans="3:16" s="54" customFormat="1" x14ac:dyDescent="0.25"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</row>
    <row r="556" spans="3:16" s="54" customFormat="1" x14ac:dyDescent="0.25"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</row>
    <row r="557" spans="3:16" s="54" customFormat="1" x14ac:dyDescent="0.25"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</row>
    <row r="558" spans="3:16" s="54" customFormat="1" x14ac:dyDescent="0.25"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</row>
    <row r="559" spans="3:16" s="54" customFormat="1" x14ac:dyDescent="0.25"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</row>
    <row r="560" spans="3:16" s="54" customFormat="1" x14ac:dyDescent="0.25"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</row>
    <row r="561" spans="3:16" s="54" customFormat="1" x14ac:dyDescent="0.25"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</row>
    <row r="562" spans="3:16" s="54" customFormat="1" x14ac:dyDescent="0.25"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</row>
    <row r="563" spans="3:16" s="54" customFormat="1" x14ac:dyDescent="0.25"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</row>
    <row r="564" spans="3:16" s="54" customFormat="1" x14ac:dyDescent="0.25"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</row>
    <row r="565" spans="3:16" s="54" customFormat="1" x14ac:dyDescent="0.25"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</row>
    <row r="566" spans="3:16" s="54" customFormat="1" x14ac:dyDescent="0.25"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</row>
    <row r="567" spans="3:16" s="54" customFormat="1" x14ac:dyDescent="0.25"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</row>
    <row r="568" spans="3:16" s="54" customFormat="1" x14ac:dyDescent="0.25"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</row>
    <row r="569" spans="3:16" s="54" customFormat="1" x14ac:dyDescent="0.25"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</row>
    <row r="570" spans="3:16" s="54" customFormat="1" x14ac:dyDescent="0.25"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</row>
    <row r="571" spans="3:16" s="54" customFormat="1" x14ac:dyDescent="0.25"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</row>
    <row r="572" spans="3:16" s="54" customFormat="1" x14ac:dyDescent="0.25"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</row>
    <row r="573" spans="3:16" s="54" customFormat="1" x14ac:dyDescent="0.25"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</row>
    <row r="574" spans="3:16" s="54" customFormat="1" x14ac:dyDescent="0.25"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</row>
    <row r="575" spans="3:16" s="54" customFormat="1" x14ac:dyDescent="0.25"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</row>
    <row r="576" spans="3:16" s="54" customFormat="1" x14ac:dyDescent="0.25"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</row>
    <row r="577" spans="3:16" s="54" customFormat="1" x14ac:dyDescent="0.25"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</row>
    <row r="578" spans="3:16" s="54" customFormat="1" x14ac:dyDescent="0.25"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</row>
    <row r="579" spans="3:16" s="54" customFormat="1" x14ac:dyDescent="0.25"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</row>
    <row r="580" spans="3:16" s="54" customFormat="1" x14ac:dyDescent="0.25"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</row>
    <row r="581" spans="3:16" s="54" customFormat="1" x14ac:dyDescent="0.25"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</row>
    <row r="582" spans="3:16" s="54" customFormat="1" x14ac:dyDescent="0.25"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</row>
    <row r="583" spans="3:16" s="54" customFormat="1" x14ac:dyDescent="0.25"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</row>
    <row r="584" spans="3:16" s="54" customFormat="1" x14ac:dyDescent="0.25"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</row>
    <row r="585" spans="3:16" s="54" customFormat="1" x14ac:dyDescent="0.25"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</row>
    <row r="586" spans="3:16" s="54" customFormat="1" x14ac:dyDescent="0.25"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</row>
    <row r="587" spans="3:16" s="54" customFormat="1" x14ac:dyDescent="0.25"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</row>
    <row r="588" spans="3:16" s="54" customFormat="1" x14ac:dyDescent="0.25"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</row>
    <row r="589" spans="3:16" s="54" customFormat="1" x14ac:dyDescent="0.25"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</row>
    <row r="590" spans="3:16" s="54" customFormat="1" x14ac:dyDescent="0.25"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</row>
    <row r="591" spans="3:16" s="54" customFormat="1" x14ac:dyDescent="0.25"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</row>
    <row r="592" spans="3:16" s="54" customFormat="1" x14ac:dyDescent="0.25"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</row>
    <row r="593" spans="3:16" s="54" customFormat="1" x14ac:dyDescent="0.25"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</row>
    <row r="594" spans="3:16" s="54" customFormat="1" x14ac:dyDescent="0.25"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</row>
    <row r="595" spans="3:16" s="54" customFormat="1" x14ac:dyDescent="0.25"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</row>
    <row r="596" spans="3:16" s="54" customFormat="1" x14ac:dyDescent="0.25"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</row>
    <row r="597" spans="3:16" s="54" customFormat="1" x14ac:dyDescent="0.25"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</row>
    <row r="598" spans="3:16" s="54" customFormat="1" x14ac:dyDescent="0.25"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</row>
    <row r="599" spans="3:16" s="54" customFormat="1" x14ac:dyDescent="0.25"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</row>
    <row r="600" spans="3:16" s="54" customFormat="1" x14ac:dyDescent="0.25"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</row>
    <row r="601" spans="3:16" s="54" customFormat="1" x14ac:dyDescent="0.25"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</row>
    <row r="602" spans="3:16" s="54" customFormat="1" x14ac:dyDescent="0.25"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</row>
    <row r="603" spans="3:16" s="54" customFormat="1" x14ac:dyDescent="0.25"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</row>
    <row r="604" spans="3:16" s="54" customFormat="1" x14ac:dyDescent="0.25"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</row>
    <row r="605" spans="3:16" s="54" customFormat="1" x14ac:dyDescent="0.25"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</row>
    <row r="606" spans="3:16" s="54" customFormat="1" x14ac:dyDescent="0.25"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</row>
    <row r="607" spans="3:16" s="54" customFormat="1" x14ac:dyDescent="0.25"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</row>
    <row r="608" spans="3:16" s="54" customFormat="1" x14ac:dyDescent="0.25"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</row>
    <row r="609" spans="3:16" s="54" customFormat="1" x14ac:dyDescent="0.25"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</row>
    <row r="610" spans="3:16" s="54" customFormat="1" x14ac:dyDescent="0.25"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</row>
    <row r="611" spans="3:16" s="54" customFormat="1" x14ac:dyDescent="0.25"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</row>
    <row r="612" spans="3:16" s="54" customFormat="1" x14ac:dyDescent="0.25"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</row>
    <row r="613" spans="3:16" s="54" customFormat="1" x14ac:dyDescent="0.25"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</row>
    <row r="614" spans="3:16" s="54" customFormat="1" x14ac:dyDescent="0.25"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</row>
    <row r="615" spans="3:16" s="54" customFormat="1" x14ac:dyDescent="0.25"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</row>
    <row r="616" spans="3:16" s="54" customFormat="1" x14ac:dyDescent="0.25"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</row>
    <row r="617" spans="3:16" s="54" customFormat="1" x14ac:dyDescent="0.25"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</row>
    <row r="618" spans="3:16" s="54" customFormat="1" x14ac:dyDescent="0.25"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</row>
    <row r="619" spans="3:16" s="54" customFormat="1" x14ac:dyDescent="0.25"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</row>
    <row r="620" spans="3:16" s="54" customFormat="1" x14ac:dyDescent="0.25"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</row>
    <row r="621" spans="3:16" s="54" customFormat="1" x14ac:dyDescent="0.25"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</row>
    <row r="622" spans="3:16" s="54" customFormat="1" x14ac:dyDescent="0.25"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</row>
    <row r="623" spans="3:16" s="54" customFormat="1" x14ac:dyDescent="0.25"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</row>
    <row r="624" spans="3:16" s="54" customFormat="1" x14ac:dyDescent="0.25"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</row>
    <row r="625" spans="3:16" s="54" customFormat="1" x14ac:dyDescent="0.25"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</row>
    <row r="626" spans="3:16" s="54" customFormat="1" x14ac:dyDescent="0.25"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</row>
    <row r="627" spans="3:16" s="54" customFormat="1" x14ac:dyDescent="0.25"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</row>
    <row r="628" spans="3:16" s="54" customFormat="1" x14ac:dyDescent="0.25"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</row>
    <row r="629" spans="3:16" s="54" customFormat="1" x14ac:dyDescent="0.25"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</row>
    <row r="630" spans="3:16" s="54" customFormat="1" x14ac:dyDescent="0.25"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</row>
    <row r="631" spans="3:16" s="54" customFormat="1" x14ac:dyDescent="0.25"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</row>
    <row r="632" spans="3:16" s="54" customFormat="1" x14ac:dyDescent="0.25"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</row>
    <row r="633" spans="3:16" s="54" customFormat="1" x14ac:dyDescent="0.25"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</row>
    <row r="634" spans="3:16" s="54" customFormat="1" x14ac:dyDescent="0.25"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</row>
    <row r="635" spans="3:16" s="54" customFormat="1" x14ac:dyDescent="0.25"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</row>
    <row r="636" spans="3:16" s="54" customFormat="1" x14ac:dyDescent="0.25"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</row>
    <row r="637" spans="3:16" s="54" customFormat="1" x14ac:dyDescent="0.25"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</row>
    <row r="638" spans="3:16" s="54" customFormat="1" x14ac:dyDescent="0.25"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</row>
    <row r="639" spans="3:16" s="54" customFormat="1" x14ac:dyDescent="0.25"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</row>
    <row r="640" spans="3:16" s="54" customFormat="1" x14ac:dyDescent="0.25"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</row>
    <row r="641" spans="3:16" s="54" customFormat="1" x14ac:dyDescent="0.25"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</row>
    <row r="642" spans="3:16" s="54" customFormat="1" x14ac:dyDescent="0.25"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</row>
    <row r="643" spans="3:16" s="54" customFormat="1" x14ac:dyDescent="0.25"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</row>
    <row r="644" spans="3:16" s="54" customFormat="1" x14ac:dyDescent="0.25"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</row>
    <row r="645" spans="3:16" s="54" customFormat="1" x14ac:dyDescent="0.25"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</row>
    <row r="646" spans="3:16" s="54" customFormat="1" x14ac:dyDescent="0.25"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</row>
    <row r="647" spans="3:16" s="54" customFormat="1" x14ac:dyDescent="0.25"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</row>
    <row r="648" spans="3:16" s="54" customFormat="1" x14ac:dyDescent="0.25"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</row>
    <row r="649" spans="3:16" s="54" customFormat="1" x14ac:dyDescent="0.25"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</row>
    <row r="650" spans="3:16" s="54" customFormat="1" x14ac:dyDescent="0.25"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</row>
    <row r="651" spans="3:16" s="54" customFormat="1" x14ac:dyDescent="0.25"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</row>
    <row r="652" spans="3:16" s="54" customFormat="1" x14ac:dyDescent="0.25"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</row>
    <row r="653" spans="3:16" s="54" customFormat="1" x14ac:dyDescent="0.25"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</row>
    <row r="654" spans="3:16" s="54" customFormat="1" x14ac:dyDescent="0.25"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</row>
    <row r="655" spans="3:16" s="54" customFormat="1" x14ac:dyDescent="0.25"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</row>
    <row r="656" spans="3:16" s="54" customFormat="1" x14ac:dyDescent="0.25"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</row>
    <row r="657" spans="3:16" s="54" customFormat="1" x14ac:dyDescent="0.25"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</row>
    <row r="658" spans="3:16" s="54" customFormat="1" x14ac:dyDescent="0.25"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</row>
    <row r="659" spans="3:16" s="54" customFormat="1" x14ac:dyDescent="0.25"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</row>
    <row r="660" spans="3:16" s="54" customFormat="1" x14ac:dyDescent="0.25"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</row>
    <row r="661" spans="3:16" s="54" customFormat="1" x14ac:dyDescent="0.25"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</row>
    <row r="662" spans="3:16" s="54" customFormat="1" x14ac:dyDescent="0.25"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</row>
    <row r="663" spans="3:16" s="54" customFormat="1" x14ac:dyDescent="0.25"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</row>
    <row r="664" spans="3:16" s="54" customFormat="1" x14ac:dyDescent="0.25"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</row>
    <row r="665" spans="3:16" s="54" customFormat="1" x14ac:dyDescent="0.25"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</row>
    <row r="666" spans="3:16" s="54" customFormat="1" x14ac:dyDescent="0.25"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</row>
    <row r="667" spans="3:16" s="54" customFormat="1" x14ac:dyDescent="0.25"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</row>
    <row r="668" spans="3:16" s="54" customFormat="1" x14ac:dyDescent="0.25"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</row>
    <row r="669" spans="3:16" s="54" customFormat="1" x14ac:dyDescent="0.25"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</row>
    <row r="670" spans="3:16" s="54" customFormat="1" x14ac:dyDescent="0.25"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</row>
    <row r="671" spans="3:16" s="54" customFormat="1" x14ac:dyDescent="0.25"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</row>
    <row r="672" spans="3:16" s="54" customFormat="1" x14ac:dyDescent="0.25"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</row>
    <row r="673" spans="3:16" s="54" customFormat="1" x14ac:dyDescent="0.25"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</row>
    <row r="674" spans="3:16" s="54" customFormat="1" x14ac:dyDescent="0.25"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</row>
    <row r="675" spans="3:16" s="54" customFormat="1" x14ac:dyDescent="0.25"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</row>
    <row r="676" spans="3:16" s="54" customFormat="1" x14ac:dyDescent="0.25"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</row>
    <row r="677" spans="3:16" s="54" customFormat="1" x14ac:dyDescent="0.25"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</row>
    <row r="678" spans="3:16" s="54" customFormat="1" x14ac:dyDescent="0.25"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</row>
    <row r="679" spans="3:16" s="54" customFormat="1" x14ac:dyDescent="0.25"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</row>
    <row r="680" spans="3:16" s="54" customFormat="1" x14ac:dyDescent="0.25"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</row>
    <row r="681" spans="3:16" s="54" customFormat="1" x14ac:dyDescent="0.25"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</row>
    <row r="682" spans="3:16" s="54" customFormat="1" x14ac:dyDescent="0.25"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</row>
    <row r="683" spans="3:16" s="54" customFormat="1" x14ac:dyDescent="0.25"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</row>
    <row r="684" spans="3:16" s="54" customFormat="1" x14ac:dyDescent="0.25"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</row>
    <row r="685" spans="3:16" s="54" customFormat="1" x14ac:dyDescent="0.25"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</row>
    <row r="686" spans="3:16" s="54" customFormat="1" x14ac:dyDescent="0.25"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</row>
    <row r="687" spans="3:16" s="54" customFormat="1" x14ac:dyDescent="0.25"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</row>
    <row r="688" spans="3:16" s="54" customFormat="1" x14ac:dyDescent="0.25"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</row>
    <row r="689" spans="3:16" s="54" customFormat="1" x14ac:dyDescent="0.25"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</row>
    <row r="690" spans="3:16" s="54" customFormat="1" x14ac:dyDescent="0.25"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</row>
    <row r="691" spans="3:16" s="54" customFormat="1" x14ac:dyDescent="0.25"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</row>
    <row r="692" spans="3:16" s="54" customFormat="1" x14ac:dyDescent="0.25"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</row>
    <row r="693" spans="3:16" s="54" customFormat="1" x14ac:dyDescent="0.25"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</row>
    <row r="694" spans="3:16" s="54" customFormat="1" x14ac:dyDescent="0.25"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</row>
    <row r="695" spans="3:16" s="54" customFormat="1" x14ac:dyDescent="0.25"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</row>
    <row r="696" spans="3:16" s="54" customFormat="1" x14ac:dyDescent="0.25"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</row>
    <row r="697" spans="3:16" s="54" customFormat="1" x14ac:dyDescent="0.25"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</row>
    <row r="698" spans="3:16" s="54" customFormat="1" x14ac:dyDescent="0.25"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</row>
    <row r="699" spans="3:16" s="54" customFormat="1" x14ac:dyDescent="0.25"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</row>
    <row r="700" spans="3:16" s="54" customFormat="1" x14ac:dyDescent="0.25"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</row>
    <row r="701" spans="3:16" s="54" customFormat="1" x14ac:dyDescent="0.25"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</row>
    <row r="702" spans="3:16" s="54" customFormat="1" x14ac:dyDescent="0.25"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</row>
    <row r="703" spans="3:16" s="54" customFormat="1" x14ac:dyDescent="0.25"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</row>
    <row r="704" spans="3:16" s="54" customFormat="1" x14ac:dyDescent="0.25"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</row>
    <row r="705" spans="3:16" s="54" customFormat="1" x14ac:dyDescent="0.25"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</row>
    <row r="706" spans="3:16" s="54" customFormat="1" x14ac:dyDescent="0.25"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</row>
    <row r="707" spans="3:16" s="54" customFormat="1" x14ac:dyDescent="0.25"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</row>
    <row r="708" spans="3:16" s="54" customFormat="1" x14ac:dyDescent="0.25"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</row>
    <row r="709" spans="3:16" s="54" customFormat="1" x14ac:dyDescent="0.25"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</row>
    <row r="710" spans="3:16" s="54" customFormat="1" x14ac:dyDescent="0.25"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</row>
    <row r="711" spans="3:16" s="54" customFormat="1" x14ac:dyDescent="0.25"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</row>
    <row r="712" spans="3:16" s="54" customFormat="1" x14ac:dyDescent="0.25"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</row>
    <row r="713" spans="3:16" s="54" customFormat="1" x14ac:dyDescent="0.25"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</row>
    <row r="714" spans="3:16" s="54" customFormat="1" x14ac:dyDescent="0.25"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</row>
    <row r="715" spans="3:16" s="54" customFormat="1" x14ac:dyDescent="0.25"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</row>
    <row r="716" spans="3:16" s="54" customFormat="1" x14ac:dyDescent="0.25"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</row>
    <row r="717" spans="3:16" s="54" customFormat="1" x14ac:dyDescent="0.25"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</row>
    <row r="718" spans="3:16" s="54" customFormat="1" x14ac:dyDescent="0.25"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</row>
    <row r="719" spans="3:16" s="54" customFormat="1" x14ac:dyDescent="0.25"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</row>
    <row r="720" spans="3:16" s="54" customFormat="1" x14ac:dyDescent="0.25"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</row>
    <row r="721" spans="3:16" s="54" customFormat="1" x14ac:dyDescent="0.25"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</row>
    <row r="722" spans="3:16" s="54" customFormat="1" x14ac:dyDescent="0.25"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</row>
    <row r="723" spans="3:16" s="54" customFormat="1" x14ac:dyDescent="0.25"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</row>
    <row r="724" spans="3:16" s="54" customFormat="1" x14ac:dyDescent="0.25"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</row>
    <row r="725" spans="3:16" s="54" customFormat="1" x14ac:dyDescent="0.25"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</row>
    <row r="726" spans="3:16" s="54" customFormat="1" x14ac:dyDescent="0.25"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</row>
    <row r="727" spans="3:16" s="54" customFormat="1" x14ac:dyDescent="0.25"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</row>
    <row r="728" spans="3:16" s="54" customFormat="1" x14ac:dyDescent="0.25"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</row>
    <row r="729" spans="3:16" s="54" customFormat="1" x14ac:dyDescent="0.25"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</row>
    <row r="730" spans="3:16" s="54" customFormat="1" x14ac:dyDescent="0.25"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</row>
    <row r="731" spans="3:16" s="54" customFormat="1" x14ac:dyDescent="0.25"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</row>
    <row r="732" spans="3:16" s="54" customFormat="1" x14ac:dyDescent="0.25"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</row>
    <row r="733" spans="3:16" s="54" customFormat="1" x14ac:dyDescent="0.25"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</row>
    <row r="734" spans="3:16" s="54" customFormat="1" x14ac:dyDescent="0.25"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</row>
    <row r="735" spans="3:16" s="54" customFormat="1" x14ac:dyDescent="0.25"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</row>
    <row r="736" spans="3:16" s="54" customFormat="1" x14ac:dyDescent="0.25"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</row>
    <row r="737" spans="3:16" s="54" customFormat="1" x14ac:dyDescent="0.25"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</row>
    <row r="738" spans="3:16" s="54" customFormat="1" x14ac:dyDescent="0.25"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</row>
    <row r="739" spans="3:16" s="54" customFormat="1" x14ac:dyDescent="0.25"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</row>
    <row r="740" spans="3:16" s="54" customFormat="1" x14ac:dyDescent="0.25"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</row>
    <row r="741" spans="3:16" s="54" customFormat="1" x14ac:dyDescent="0.25"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</row>
    <row r="742" spans="3:16" s="54" customFormat="1" x14ac:dyDescent="0.25"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</row>
    <row r="743" spans="3:16" s="54" customFormat="1" x14ac:dyDescent="0.25"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</row>
    <row r="744" spans="3:16" s="54" customFormat="1" x14ac:dyDescent="0.25"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</row>
    <row r="745" spans="3:16" s="54" customFormat="1" x14ac:dyDescent="0.25"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</row>
    <row r="746" spans="3:16" s="54" customFormat="1" x14ac:dyDescent="0.25"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</row>
    <row r="747" spans="3:16" s="54" customFormat="1" x14ac:dyDescent="0.25"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</row>
    <row r="748" spans="3:16" s="54" customFormat="1" x14ac:dyDescent="0.25"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</row>
    <row r="749" spans="3:16" s="54" customFormat="1" x14ac:dyDescent="0.25"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</row>
    <row r="750" spans="3:16" s="54" customFormat="1" x14ac:dyDescent="0.25"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</row>
    <row r="751" spans="3:16" s="54" customFormat="1" x14ac:dyDescent="0.25"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</row>
    <row r="752" spans="3:16" s="54" customFormat="1" x14ac:dyDescent="0.25"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</row>
    <row r="753" spans="3:16" s="54" customFormat="1" x14ac:dyDescent="0.25"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</row>
    <row r="754" spans="3:16" s="54" customFormat="1" x14ac:dyDescent="0.25"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</row>
    <row r="755" spans="3:16" s="54" customFormat="1" x14ac:dyDescent="0.25"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</row>
    <row r="756" spans="3:16" s="54" customFormat="1" x14ac:dyDescent="0.25"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</row>
    <row r="757" spans="3:16" s="54" customFormat="1" x14ac:dyDescent="0.25"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</row>
    <row r="758" spans="3:16" s="54" customFormat="1" x14ac:dyDescent="0.25"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</row>
    <row r="759" spans="3:16" s="54" customFormat="1" x14ac:dyDescent="0.25"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</row>
    <row r="760" spans="3:16" s="54" customFormat="1" x14ac:dyDescent="0.25"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</row>
    <row r="761" spans="3:16" s="54" customFormat="1" x14ac:dyDescent="0.25"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</row>
    <row r="762" spans="3:16" s="54" customFormat="1" x14ac:dyDescent="0.25"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</row>
    <row r="763" spans="3:16" s="54" customFormat="1" x14ac:dyDescent="0.25"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</row>
    <row r="764" spans="3:16" s="54" customFormat="1" x14ac:dyDescent="0.25"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</row>
    <row r="765" spans="3:16" s="54" customFormat="1" x14ac:dyDescent="0.25"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</row>
    <row r="766" spans="3:16" s="54" customFormat="1" x14ac:dyDescent="0.25"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</row>
    <row r="767" spans="3:16" s="54" customFormat="1" x14ac:dyDescent="0.25"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</row>
    <row r="768" spans="3:16" s="54" customFormat="1" x14ac:dyDescent="0.25"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</row>
    <row r="769" spans="3:16" s="54" customFormat="1" x14ac:dyDescent="0.25"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</row>
    <row r="770" spans="3:16" s="54" customFormat="1" x14ac:dyDescent="0.25"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</row>
    <row r="771" spans="3:16" s="54" customFormat="1" x14ac:dyDescent="0.25"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</row>
    <row r="772" spans="3:16" s="54" customFormat="1" x14ac:dyDescent="0.25"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</row>
    <row r="773" spans="3:16" s="54" customFormat="1" x14ac:dyDescent="0.25"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</row>
    <row r="774" spans="3:16" s="54" customFormat="1" x14ac:dyDescent="0.25"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</row>
    <row r="775" spans="3:16" s="54" customFormat="1" x14ac:dyDescent="0.25"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</row>
    <row r="776" spans="3:16" s="54" customFormat="1" x14ac:dyDescent="0.25"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</row>
    <row r="777" spans="3:16" s="54" customFormat="1" x14ac:dyDescent="0.25"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</row>
    <row r="778" spans="3:16" s="54" customFormat="1" x14ac:dyDescent="0.25"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</row>
    <row r="779" spans="3:16" s="54" customFormat="1" x14ac:dyDescent="0.25"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</row>
    <row r="780" spans="3:16" s="54" customFormat="1" x14ac:dyDescent="0.25"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</row>
    <row r="781" spans="3:16" s="54" customFormat="1" x14ac:dyDescent="0.25"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</row>
    <row r="782" spans="3:16" s="54" customFormat="1" x14ac:dyDescent="0.25"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</row>
    <row r="783" spans="3:16" s="54" customFormat="1" x14ac:dyDescent="0.25"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</row>
    <row r="784" spans="3:16" s="54" customFormat="1" x14ac:dyDescent="0.25"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</row>
    <row r="785" spans="3:16" s="54" customFormat="1" x14ac:dyDescent="0.25"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</row>
    <row r="786" spans="3:16" s="54" customFormat="1" x14ac:dyDescent="0.25"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</row>
    <row r="787" spans="3:16" s="54" customFormat="1" x14ac:dyDescent="0.25"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</row>
    <row r="788" spans="3:16" s="54" customFormat="1" x14ac:dyDescent="0.25"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</row>
    <row r="789" spans="3:16" s="54" customFormat="1" x14ac:dyDescent="0.25"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</row>
    <row r="790" spans="3:16" s="54" customFormat="1" x14ac:dyDescent="0.25"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</row>
    <row r="791" spans="3:16" s="54" customFormat="1" x14ac:dyDescent="0.25"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</row>
    <row r="792" spans="3:16" s="54" customFormat="1" x14ac:dyDescent="0.25"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</row>
    <row r="793" spans="3:16" s="54" customFormat="1" x14ac:dyDescent="0.25"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</row>
    <row r="794" spans="3:16" s="54" customFormat="1" x14ac:dyDescent="0.25"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</row>
    <row r="795" spans="3:16" s="54" customFormat="1" x14ac:dyDescent="0.25"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</row>
    <row r="796" spans="3:16" s="54" customFormat="1" x14ac:dyDescent="0.25"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</row>
    <row r="797" spans="3:16" s="54" customFormat="1" x14ac:dyDescent="0.25"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</row>
    <row r="798" spans="3:16" s="54" customFormat="1" x14ac:dyDescent="0.25"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</row>
    <row r="799" spans="3:16" s="54" customFormat="1" x14ac:dyDescent="0.25"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</row>
    <row r="800" spans="3:16" s="54" customFormat="1" x14ac:dyDescent="0.25"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</row>
    <row r="801" spans="3:16" s="54" customFormat="1" x14ac:dyDescent="0.25"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</row>
    <row r="802" spans="3:16" s="54" customFormat="1" x14ac:dyDescent="0.25"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</row>
    <row r="803" spans="3:16" s="54" customFormat="1" x14ac:dyDescent="0.25"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</row>
    <row r="804" spans="3:16" s="54" customFormat="1" x14ac:dyDescent="0.25"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</row>
    <row r="805" spans="3:16" s="54" customFormat="1" x14ac:dyDescent="0.25"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</row>
    <row r="806" spans="3:16" s="54" customFormat="1" x14ac:dyDescent="0.25"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</row>
    <row r="807" spans="3:16" s="54" customFormat="1" x14ac:dyDescent="0.25"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</row>
    <row r="808" spans="3:16" s="54" customFormat="1" x14ac:dyDescent="0.25"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</row>
    <row r="809" spans="3:16" s="54" customFormat="1" x14ac:dyDescent="0.25"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</row>
    <row r="810" spans="3:16" s="54" customFormat="1" x14ac:dyDescent="0.25"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</row>
    <row r="811" spans="3:16" s="54" customFormat="1" x14ac:dyDescent="0.25"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</row>
    <row r="812" spans="3:16" s="54" customFormat="1" x14ac:dyDescent="0.25"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</row>
    <row r="813" spans="3:16" s="54" customFormat="1" x14ac:dyDescent="0.25"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</row>
    <row r="814" spans="3:16" s="54" customFormat="1" x14ac:dyDescent="0.25"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</row>
    <row r="815" spans="3:16" s="54" customFormat="1" x14ac:dyDescent="0.25"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</row>
    <row r="816" spans="3:16" s="54" customFormat="1" x14ac:dyDescent="0.25"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</row>
    <row r="817" spans="3:16" s="54" customFormat="1" x14ac:dyDescent="0.25"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</row>
    <row r="818" spans="3:16" s="54" customFormat="1" x14ac:dyDescent="0.25"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</row>
    <row r="819" spans="3:16" s="54" customFormat="1" x14ac:dyDescent="0.25"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</row>
    <row r="820" spans="3:16" s="54" customFormat="1" x14ac:dyDescent="0.25"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</row>
    <row r="821" spans="3:16" s="54" customFormat="1" x14ac:dyDescent="0.25"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</row>
    <row r="822" spans="3:16" s="54" customFormat="1" x14ac:dyDescent="0.25"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</row>
    <row r="823" spans="3:16" s="54" customFormat="1" x14ac:dyDescent="0.25"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</row>
    <row r="824" spans="3:16" s="54" customFormat="1" x14ac:dyDescent="0.25"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</row>
    <row r="825" spans="3:16" s="54" customFormat="1" x14ac:dyDescent="0.25"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</row>
    <row r="826" spans="3:16" s="54" customFormat="1" x14ac:dyDescent="0.25"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</row>
    <row r="827" spans="3:16" s="54" customFormat="1" x14ac:dyDescent="0.25"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</row>
    <row r="828" spans="3:16" s="54" customFormat="1" x14ac:dyDescent="0.25"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</row>
    <row r="829" spans="3:16" s="54" customFormat="1" x14ac:dyDescent="0.25"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</row>
    <row r="830" spans="3:16" s="54" customFormat="1" x14ac:dyDescent="0.25"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</row>
    <row r="831" spans="3:16" s="54" customFormat="1" x14ac:dyDescent="0.25"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</row>
    <row r="832" spans="3:16" s="54" customFormat="1" x14ac:dyDescent="0.25"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</row>
    <row r="833" spans="3:16" s="54" customFormat="1" x14ac:dyDescent="0.25"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</row>
    <row r="834" spans="3:16" s="54" customFormat="1" x14ac:dyDescent="0.25"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</row>
    <row r="835" spans="3:16" s="54" customFormat="1" x14ac:dyDescent="0.25"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</row>
    <row r="836" spans="3:16" s="54" customFormat="1" x14ac:dyDescent="0.25"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</row>
    <row r="837" spans="3:16" s="54" customFormat="1" x14ac:dyDescent="0.25"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</row>
    <row r="838" spans="3:16" s="54" customFormat="1" x14ac:dyDescent="0.25"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</row>
    <row r="839" spans="3:16" s="54" customFormat="1" x14ac:dyDescent="0.25"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</row>
    <row r="840" spans="3:16" s="54" customFormat="1" x14ac:dyDescent="0.25"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</row>
    <row r="841" spans="3:16" s="54" customFormat="1" x14ac:dyDescent="0.25"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</row>
    <row r="842" spans="3:16" s="54" customFormat="1" x14ac:dyDescent="0.25"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</row>
    <row r="843" spans="3:16" s="54" customFormat="1" x14ac:dyDescent="0.25"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</row>
    <row r="844" spans="3:16" s="54" customFormat="1" x14ac:dyDescent="0.25"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</row>
    <row r="845" spans="3:16" s="54" customFormat="1" x14ac:dyDescent="0.25"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</row>
    <row r="846" spans="3:16" s="54" customFormat="1" x14ac:dyDescent="0.25"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</row>
    <row r="847" spans="3:16" s="54" customFormat="1" x14ac:dyDescent="0.25"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</row>
    <row r="848" spans="3:16" s="54" customFormat="1" x14ac:dyDescent="0.25"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</row>
    <row r="849" spans="3:16" s="54" customFormat="1" x14ac:dyDescent="0.25"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</row>
    <row r="850" spans="3:16" s="54" customFormat="1" x14ac:dyDescent="0.25"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</row>
    <row r="851" spans="3:16" s="54" customFormat="1" x14ac:dyDescent="0.25"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</row>
    <row r="852" spans="3:16" s="54" customFormat="1" x14ac:dyDescent="0.25"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</row>
    <row r="853" spans="3:16" s="54" customFormat="1" x14ac:dyDescent="0.25"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</row>
    <row r="854" spans="3:16" s="54" customFormat="1" x14ac:dyDescent="0.25"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</row>
    <row r="855" spans="3:16" s="54" customFormat="1" x14ac:dyDescent="0.25"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</row>
    <row r="856" spans="3:16" s="54" customFormat="1" x14ac:dyDescent="0.25"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</row>
    <row r="857" spans="3:16" s="54" customFormat="1" x14ac:dyDescent="0.25"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</row>
    <row r="858" spans="3:16" s="54" customFormat="1" x14ac:dyDescent="0.25"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</row>
    <row r="859" spans="3:16" s="54" customFormat="1" x14ac:dyDescent="0.25"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</row>
    <row r="860" spans="3:16" s="54" customFormat="1" x14ac:dyDescent="0.25"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</row>
    <row r="861" spans="3:16" s="54" customFormat="1" x14ac:dyDescent="0.25"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</row>
    <row r="862" spans="3:16" s="54" customFormat="1" x14ac:dyDescent="0.25"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</row>
    <row r="863" spans="3:16" s="54" customFormat="1" x14ac:dyDescent="0.25"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</row>
    <row r="864" spans="3:16" s="54" customFormat="1" x14ac:dyDescent="0.25"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</row>
    <row r="865" spans="3:16" s="54" customFormat="1" x14ac:dyDescent="0.25"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</row>
    <row r="866" spans="3:16" s="54" customFormat="1" x14ac:dyDescent="0.25"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</row>
    <row r="867" spans="3:16" s="54" customFormat="1" x14ac:dyDescent="0.25"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</row>
    <row r="868" spans="3:16" s="54" customFormat="1" x14ac:dyDescent="0.25"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</row>
    <row r="869" spans="3:16" s="54" customFormat="1" x14ac:dyDescent="0.25"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</row>
    <row r="870" spans="3:16" s="54" customFormat="1" x14ac:dyDescent="0.25"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</row>
    <row r="871" spans="3:16" s="54" customFormat="1" x14ac:dyDescent="0.25"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</row>
    <row r="872" spans="3:16" s="54" customFormat="1" x14ac:dyDescent="0.25"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</row>
    <row r="873" spans="3:16" s="54" customFormat="1" x14ac:dyDescent="0.25"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</row>
    <row r="874" spans="3:16" s="54" customFormat="1" x14ac:dyDescent="0.25"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</row>
    <row r="875" spans="3:16" s="54" customFormat="1" x14ac:dyDescent="0.25"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</row>
    <row r="876" spans="3:16" s="54" customFormat="1" x14ac:dyDescent="0.25"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</row>
    <row r="877" spans="3:16" s="54" customFormat="1" x14ac:dyDescent="0.25"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</row>
    <row r="878" spans="3:16" s="54" customFormat="1" x14ac:dyDescent="0.25"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</row>
    <row r="879" spans="3:16" s="54" customFormat="1" x14ac:dyDescent="0.25"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</row>
    <row r="880" spans="3:16" s="54" customFormat="1" x14ac:dyDescent="0.25"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</row>
    <row r="881" spans="3:16" s="54" customFormat="1" x14ac:dyDescent="0.25"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</row>
    <row r="882" spans="3:16" s="54" customFormat="1" x14ac:dyDescent="0.25"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</row>
    <row r="883" spans="3:16" s="54" customFormat="1" x14ac:dyDescent="0.25"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</row>
    <row r="884" spans="3:16" s="54" customFormat="1" x14ac:dyDescent="0.25"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</row>
    <row r="885" spans="3:16" s="54" customFormat="1" x14ac:dyDescent="0.25"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</row>
    <row r="886" spans="3:16" s="54" customFormat="1" x14ac:dyDescent="0.25"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</row>
    <row r="887" spans="3:16" s="54" customFormat="1" x14ac:dyDescent="0.25"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</row>
    <row r="888" spans="3:16" s="54" customFormat="1" x14ac:dyDescent="0.25"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</row>
    <row r="889" spans="3:16" s="54" customFormat="1" x14ac:dyDescent="0.25"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</row>
    <row r="890" spans="3:16" s="54" customFormat="1" x14ac:dyDescent="0.25"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</row>
    <row r="891" spans="3:16" s="54" customFormat="1" x14ac:dyDescent="0.25"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</row>
    <row r="892" spans="3:16" s="54" customFormat="1" x14ac:dyDescent="0.25"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</row>
    <row r="893" spans="3:16" s="54" customFormat="1" x14ac:dyDescent="0.25"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</row>
    <row r="894" spans="3:16" s="54" customFormat="1" x14ac:dyDescent="0.25"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</row>
    <row r="895" spans="3:16" s="54" customFormat="1" x14ac:dyDescent="0.25"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</row>
    <row r="896" spans="3:16" s="54" customFormat="1" x14ac:dyDescent="0.25"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</row>
    <row r="897" spans="3:16" s="54" customFormat="1" x14ac:dyDescent="0.25"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</row>
    <row r="898" spans="3:16" s="54" customFormat="1" x14ac:dyDescent="0.25"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</row>
    <row r="899" spans="3:16" s="54" customFormat="1" x14ac:dyDescent="0.25"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</row>
    <row r="900" spans="3:16" s="54" customFormat="1" x14ac:dyDescent="0.25"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</row>
    <row r="901" spans="3:16" s="54" customFormat="1" x14ac:dyDescent="0.25"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</row>
    <row r="902" spans="3:16" s="54" customFormat="1" x14ac:dyDescent="0.25"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</row>
    <row r="903" spans="3:16" s="54" customFormat="1" x14ac:dyDescent="0.25"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</row>
    <row r="904" spans="3:16" s="54" customFormat="1" x14ac:dyDescent="0.25"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</row>
    <row r="905" spans="3:16" s="54" customFormat="1" x14ac:dyDescent="0.25"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</row>
    <row r="906" spans="3:16" s="54" customFormat="1" x14ac:dyDescent="0.25"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</row>
    <row r="907" spans="3:16" s="54" customFormat="1" x14ac:dyDescent="0.25"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</row>
    <row r="908" spans="3:16" s="54" customFormat="1" x14ac:dyDescent="0.25"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</row>
    <row r="909" spans="3:16" s="54" customFormat="1" x14ac:dyDescent="0.25"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</row>
    <row r="910" spans="3:16" s="54" customFormat="1" x14ac:dyDescent="0.25"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</row>
    <row r="911" spans="3:16" s="54" customFormat="1" x14ac:dyDescent="0.25"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</row>
    <row r="912" spans="3:16" s="54" customFormat="1" x14ac:dyDescent="0.25"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</row>
    <row r="913" spans="3:16" s="54" customFormat="1" x14ac:dyDescent="0.25"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</row>
    <row r="914" spans="3:16" s="54" customFormat="1" x14ac:dyDescent="0.25"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</row>
    <row r="915" spans="3:16" s="54" customFormat="1" x14ac:dyDescent="0.25"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</row>
    <row r="916" spans="3:16" s="54" customFormat="1" x14ac:dyDescent="0.25"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</row>
    <row r="917" spans="3:16" s="54" customFormat="1" x14ac:dyDescent="0.25"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</row>
    <row r="918" spans="3:16" s="54" customFormat="1" x14ac:dyDescent="0.25"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</row>
    <row r="919" spans="3:16" s="54" customFormat="1" x14ac:dyDescent="0.25"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</row>
    <row r="920" spans="3:16" s="54" customFormat="1" x14ac:dyDescent="0.25"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</row>
    <row r="921" spans="3:16" s="54" customFormat="1" x14ac:dyDescent="0.25"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</row>
    <row r="922" spans="3:16" s="54" customFormat="1" x14ac:dyDescent="0.25"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</row>
    <row r="923" spans="3:16" s="54" customFormat="1" x14ac:dyDescent="0.25"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</row>
    <row r="924" spans="3:16" s="54" customFormat="1" x14ac:dyDescent="0.25"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</row>
    <row r="925" spans="3:16" s="54" customFormat="1" x14ac:dyDescent="0.25"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</row>
    <row r="926" spans="3:16" s="54" customFormat="1" x14ac:dyDescent="0.25"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</row>
    <row r="927" spans="3:16" s="54" customFormat="1" x14ac:dyDescent="0.25"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</row>
    <row r="928" spans="3:16" s="54" customFormat="1" x14ac:dyDescent="0.25"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</row>
    <row r="929" spans="3:16" s="54" customFormat="1" x14ac:dyDescent="0.25"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</row>
    <row r="930" spans="3:16" s="54" customFormat="1" x14ac:dyDescent="0.25"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</row>
    <row r="931" spans="3:16" s="54" customFormat="1" x14ac:dyDescent="0.25"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</row>
    <row r="932" spans="3:16" s="54" customFormat="1" x14ac:dyDescent="0.25"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</row>
    <row r="933" spans="3:16" s="54" customFormat="1" x14ac:dyDescent="0.25"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</row>
    <row r="934" spans="3:16" s="54" customFormat="1" x14ac:dyDescent="0.25"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</row>
    <row r="935" spans="3:16" s="54" customFormat="1" x14ac:dyDescent="0.25"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</row>
    <row r="936" spans="3:16" s="54" customFormat="1" x14ac:dyDescent="0.25"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</row>
    <row r="937" spans="3:16" s="54" customFormat="1" x14ac:dyDescent="0.25"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</row>
    <row r="938" spans="3:16" s="54" customFormat="1" x14ac:dyDescent="0.25"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</row>
  </sheetData>
  <mergeCells count="9">
    <mergeCell ref="H4:N4"/>
    <mergeCell ref="O4:T4"/>
    <mergeCell ref="F4:F5"/>
    <mergeCell ref="G4:G5"/>
    <mergeCell ref="A6:B6"/>
    <mergeCell ref="A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26"/>
  <sheetViews>
    <sheetView workbookViewId="0">
      <selection activeCell="B26" sqref="B26"/>
    </sheetView>
  </sheetViews>
  <sheetFormatPr defaultColWidth="9.140625" defaultRowHeight="15" x14ac:dyDescent="0.25"/>
  <cols>
    <col min="1" max="1" width="11.85546875" style="75" customWidth="1"/>
    <col min="2" max="7" width="19.140625" style="75" customWidth="1"/>
    <col min="8" max="16384" width="9.140625" style="75"/>
  </cols>
  <sheetData>
    <row r="1" spans="1:8" x14ac:dyDescent="0.25">
      <c r="A1" s="60" t="s">
        <v>522</v>
      </c>
      <c r="B1" s="69"/>
      <c r="C1" s="69"/>
      <c r="D1" s="69"/>
      <c r="E1" s="76"/>
      <c r="F1" s="76"/>
      <c r="G1" s="76"/>
    </row>
    <row r="2" spans="1:8" x14ac:dyDescent="0.25">
      <c r="A2" s="64" t="s">
        <v>523</v>
      </c>
      <c r="B2" s="69"/>
      <c r="C2" s="69"/>
      <c r="D2" s="69"/>
      <c r="E2" s="76"/>
      <c r="F2" s="76"/>
      <c r="G2" s="76"/>
    </row>
    <row r="3" spans="1:8" x14ac:dyDescent="0.25">
      <c r="A3" s="613"/>
      <c r="B3" s="629" t="s">
        <v>45</v>
      </c>
      <c r="C3" s="629"/>
      <c r="D3" s="629"/>
      <c r="E3" s="629" t="s">
        <v>46</v>
      </c>
      <c r="F3" s="629"/>
      <c r="G3" s="630"/>
    </row>
    <row r="4" spans="1:8" x14ac:dyDescent="0.25">
      <c r="A4" s="613"/>
      <c r="B4" s="631" t="s">
        <v>47</v>
      </c>
      <c r="C4" s="631"/>
      <c r="D4" s="631"/>
      <c r="E4" s="631" t="s">
        <v>48</v>
      </c>
      <c r="F4" s="631"/>
      <c r="G4" s="632"/>
    </row>
    <row r="5" spans="1:8" ht="51" x14ac:dyDescent="0.25">
      <c r="A5" s="613"/>
      <c r="B5" s="436" t="s">
        <v>529</v>
      </c>
      <c r="C5" s="436" t="s">
        <v>530</v>
      </c>
      <c r="D5" s="437" t="s">
        <v>657</v>
      </c>
      <c r="E5" s="436" t="s">
        <v>529</v>
      </c>
      <c r="F5" s="436" t="s">
        <v>530</v>
      </c>
      <c r="G5" s="437" t="s">
        <v>657</v>
      </c>
    </row>
    <row r="6" spans="1:8" x14ac:dyDescent="0.25">
      <c r="A6" s="351">
        <v>2025</v>
      </c>
      <c r="B6" s="69"/>
      <c r="C6" s="69"/>
      <c r="D6" s="69"/>
      <c r="E6" s="69"/>
      <c r="F6" s="69"/>
      <c r="G6" s="69"/>
    </row>
    <row r="7" spans="1:8" s="54" customFormat="1" x14ac:dyDescent="0.25">
      <c r="A7" s="304" t="s">
        <v>264</v>
      </c>
      <c r="B7" s="59">
        <v>101</v>
      </c>
      <c r="C7" s="59">
        <v>109.7</v>
      </c>
      <c r="D7" s="59">
        <v>102.35602094240838</v>
      </c>
      <c r="E7" s="59">
        <v>100.9</v>
      </c>
      <c r="F7" s="59">
        <v>104.8</v>
      </c>
      <c r="G7" s="59">
        <v>102.3112828519026</v>
      </c>
      <c r="H7" s="189"/>
    </row>
    <row r="8" spans="1:8" s="54" customFormat="1" x14ac:dyDescent="0.25">
      <c r="A8" s="304" t="s">
        <v>467</v>
      </c>
      <c r="B8" s="248">
        <v>99.5</v>
      </c>
      <c r="C8" s="248">
        <v>109.9</v>
      </c>
      <c r="D8" s="300">
        <v>101.83246073298429</v>
      </c>
      <c r="E8" s="248">
        <v>99.2</v>
      </c>
      <c r="F8" s="248">
        <v>104.7</v>
      </c>
      <c r="G8" s="300">
        <v>101.53316213344254</v>
      </c>
    </row>
    <row r="9" spans="1:8" s="54" customFormat="1" x14ac:dyDescent="0.25">
      <c r="A9" s="351" t="s">
        <v>266</v>
      </c>
      <c r="B9" s="248">
        <v>99.9</v>
      </c>
      <c r="C9" s="248">
        <v>110.2</v>
      </c>
      <c r="D9" s="248">
        <v>101.76701570680628</v>
      </c>
      <c r="E9" s="248">
        <v>100</v>
      </c>
      <c r="F9" s="248">
        <v>105.5</v>
      </c>
      <c r="G9" s="248">
        <v>101.5714132299066</v>
      </c>
    </row>
    <row r="10" spans="1:8" s="54" customFormat="1" x14ac:dyDescent="0.25">
      <c r="A10" s="304" t="s">
        <v>267</v>
      </c>
      <c r="B10" s="508">
        <v>100.1</v>
      </c>
      <c r="C10" s="508">
        <v>110.3</v>
      </c>
      <c r="D10" s="508">
        <v>101.8979057591623</v>
      </c>
      <c r="E10" s="508">
        <v>100</v>
      </c>
      <c r="F10" s="508">
        <v>105.6</v>
      </c>
      <c r="G10" s="508">
        <v>101.62754378467089</v>
      </c>
    </row>
    <row r="11" spans="1:8" s="54" customFormat="1" x14ac:dyDescent="0.25">
      <c r="A11" s="304" t="s">
        <v>268</v>
      </c>
      <c r="B11" s="248">
        <v>100.1</v>
      </c>
      <c r="C11" s="248">
        <v>109.8</v>
      </c>
      <c r="D11" s="300">
        <v>102.02879581151832</v>
      </c>
      <c r="E11" s="248">
        <v>100</v>
      </c>
      <c r="F11" s="248">
        <v>105.1</v>
      </c>
      <c r="G11" s="300">
        <v>101.63406823774964</v>
      </c>
    </row>
    <row r="12" spans="1:8" s="54" customFormat="1" x14ac:dyDescent="0.25">
      <c r="A12" s="304" t="s">
        <v>269</v>
      </c>
      <c r="B12" s="248">
        <v>100.3</v>
      </c>
      <c r="C12" s="248">
        <v>110.1</v>
      </c>
      <c r="D12" s="300">
        <v>102.29057591623037</v>
      </c>
      <c r="E12" s="248">
        <v>99.8</v>
      </c>
      <c r="F12" s="248">
        <v>105.2</v>
      </c>
      <c r="G12" s="300">
        <v>101.35410635275122</v>
      </c>
    </row>
    <row r="13" spans="1:8" s="54" customFormat="1" x14ac:dyDescent="0.25">
      <c r="A13" s="304" t="s">
        <v>270</v>
      </c>
      <c r="B13" s="65">
        <v>101.1</v>
      </c>
      <c r="C13" s="65">
        <v>109.9</v>
      </c>
      <c r="D13" s="240">
        <v>103.40314136125654</v>
      </c>
      <c r="E13" s="65">
        <v>100.9</v>
      </c>
      <c r="F13" s="65">
        <v>105.3</v>
      </c>
      <c r="G13" s="240">
        <v>102.28113528798677</v>
      </c>
    </row>
    <row r="14" spans="1:8" s="54" customFormat="1" x14ac:dyDescent="0.25">
      <c r="A14" s="351">
        <v>2026</v>
      </c>
      <c r="B14" s="69"/>
      <c r="C14" s="69"/>
      <c r="D14" s="69"/>
      <c r="E14" s="69"/>
      <c r="F14" s="69"/>
      <c r="G14" s="69"/>
    </row>
    <row r="15" spans="1:8" s="54" customFormat="1" x14ac:dyDescent="0.25">
      <c r="A15" s="304" t="s">
        <v>256</v>
      </c>
      <c r="B15" s="69">
        <v>100.8</v>
      </c>
      <c r="C15" s="69">
        <v>111.1</v>
      </c>
      <c r="D15" s="59">
        <v>104.3</v>
      </c>
      <c r="E15" s="69">
        <v>99.8</v>
      </c>
      <c r="F15" s="69">
        <v>107.1</v>
      </c>
      <c r="G15" s="59">
        <v>102.1</v>
      </c>
    </row>
    <row r="16" spans="1:8" s="54" customFormat="1" x14ac:dyDescent="0.25">
      <c r="A16" s="304" t="s">
        <v>271</v>
      </c>
      <c r="B16" s="66">
        <v>103.5</v>
      </c>
      <c r="C16" s="66">
        <v>111.8</v>
      </c>
      <c r="D16" s="66">
        <v>107.9</v>
      </c>
      <c r="E16" s="66">
        <v>102.9</v>
      </c>
      <c r="F16" s="94">
        <v>108</v>
      </c>
      <c r="G16" s="94">
        <v>105</v>
      </c>
    </row>
    <row r="17" spans="1:7" s="54" customFormat="1" x14ac:dyDescent="0.25">
      <c r="A17" s="304" t="s">
        <v>261</v>
      </c>
      <c r="B17" s="66">
        <v>99.7</v>
      </c>
      <c r="C17" s="66">
        <v>111.4</v>
      </c>
      <c r="D17" s="66">
        <v>107.6</v>
      </c>
      <c r="E17" s="66">
        <v>98.3</v>
      </c>
      <c r="F17" s="66">
        <v>106.2</v>
      </c>
      <c r="G17" s="66">
        <v>103.3</v>
      </c>
    </row>
    <row r="18" spans="1:7" s="54" customFormat="1" x14ac:dyDescent="0.25">
      <c r="A18" s="304" t="s">
        <v>451</v>
      </c>
      <c r="B18" s="66">
        <v>99.9</v>
      </c>
      <c r="C18" s="66">
        <v>111.5</v>
      </c>
      <c r="D18" s="66">
        <v>107.5</v>
      </c>
      <c r="E18" s="66">
        <v>97.9</v>
      </c>
      <c r="F18" s="66">
        <v>104.4</v>
      </c>
      <c r="G18" s="66">
        <v>101</v>
      </c>
    </row>
    <row r="19" spans="1:7" s="54" customFormat="1" x14ac:dyDescent="0.25">
      <c r="A19" s="304" t="s">
        <v>263</v>
      </c>
      <c r="B19" s="66">
        <v>102.4</v>
      </c>
      <c r="C19" s="66">
        <v>108.6</v>
      </c>
      <c r="D19" s="66">
        <v>110.1</v>
      </c>
      <c r="E19" s="66">
        <v>103.2</v>
      </c>
      <c r="F19" s="66">
        <v>102.7</v>
      </c>
      <c r="G19" s="66">
        <v>104.2</v>
      </c>
    </row>
    <row r="20" spans="1:7" s="54" customFormat="1" x14ac:dyDescent="0.25">
      <c r="A20" s="304" t="s">
        <v>264</v>
      </c>
      <c r="B20" s="94">
        <v>101</v>
      </c>
      <c r="C20" s="94">
        <v>108.6</v>
      </c>
      <c r="D20" s="94">
        <v>111.1</v>
      </c>
      <c r="E20" s="94">
        <v>102.1</v>
      </c>
      <c r="F20" s="94">
        <v>103.9</v>
      </c>
      <c r="G20" s="94">
        <v>106.3</v>
      </c>
    </row>
    <row r="21" spans="1:7" s="54" customFormat="1" x14ac:dyDescent="0.25"/>
    <row r="22" spans="1:7" s="54" customFormat="1" x14ac:dyDescent="0.25"/>
    <row r="23" spans="1:7" s="54" customFormat="1" x14ac:dyDescent="0.25"/>
    <row r="24" spans="1:7" s="54" customFormat="1" x14ac:dyDescent="0.25"/>
    <row r="25" spans="1:7" s="54" customFormat="1" x14ac:dyDescent="0.25"/>
    <row r="26" spans="1:7" s="54" customFormat="1" x14ac:dyDescent="0.25"/>
    <row r="27" spans="1:7" s="54" customFormat="1" x14ac:dyDescent="0.25"/>
    <row r="28" spans="1:7" s="54" customFormat="1" x14ac:dyDescent="0.25"/>
    <row r="29" spans="1:7" s="54" customFormat="1" x14ac:dyDescent="0.25"/>
    <row r="30" spans="1:7" s="54" customFormat="1" x14ac:dyDescent="0.25"/>
    <row r="31" spans="1:7" s="54" customFormat="1" x14ac:dyDescent="0.25"/>
    <row r="32" spans="1:7" s="54" customFormat="1" x14ac:dyDescent="0.25"/>
    <row r="33" s="54" customFormat="1" x14ac:dyDescent="0.25"/>
    <row r="34" s="54" customFormat="1" x14ac:dyDescent="0.25"/>
    <row r="35" s="54" customFormat="1" x14ac:dyDescent="0.25"/>
    <row r="36" s="54" customFormat="1" x14ac:dyDescent="0.25"/>
    <row r="37" s="54" customFormat="1" x14ac:dyDescent="0.25"/>
    <row r="38" s="54" customFormat="1" x14ac:dyDescent="0.25"/>
    <row r="39" s="54" customFormat="1" x14ac:dyDescent="0.25"/>
    <row r="40" s="54" customFormat="1" x14ac:dyDescent="0.25"/>
    <row r="41" s="54" customFormat="1" x14ac:dyDescent="0.25"/>
    <row r="42" s="54" customFormat="1" x14ac:dyDescent="0.25"/>
    <row r="43" s="54" customFormat="1" x14ac:dyDescent="0.25"/>
    <row r="44" s="54" customFormat="1" x14ac:dyDescent="0.25"/>
    <row r="45" s="54" customFormat="1" x14ac:dyDescent="0.25"/>
    <row r="46" s="54" customFormat="1" x14ac:dyDescent="0.25"/>
    <row r="47" s="54" customFormat="1" x14ac:dyDescent="0.25"/>
    <row r="48" s="54" customFormat="1" x14ac:dyDescent="0.25"/>
    <row r="49" s="54" customFormat="1" x14ac:dyDescent="0.25"/>
    <row r="50" s="54" customFormat="1" x14ac:dyDescent="0.25"/>
    <row r="51" s="54" customFormat="1" x14ac:dyDescent="0.25"/>
    <row r="52" s="54" customFormat="1" x14ac:dyDescent="0.25"/>
    <row r="53" s="54" customFormat="1" x14ac:dyDescent="0.25"/>
    <row r="54" s="54" customFormat="1" x14ac:dyDescent="0.25"/>
    <row r="55" s="54" customFormat="1" x14ac:dyDescent="0.25"/>
    <row r="56" s="54" customFormat="1" x14ac:dyDescent="0.25"/>
    <row r="57" s="54" customFormat="1" x14ac:dyDescent="0.25"/>
    <row r="58" s="54" customFormat="1" x14ac:dyDescent="0.25"/>
    <row r="59" s="54" customFormat="1" x14ac:dyDescent="0.25"/>
    <row r="60" s="54" customFormat="1" x14ac:dyDescent="0.25"/>
    <row r="61" s="54" customFormat="1" x14ac:dyDescent="0.25"/>
    <row r="62" s="54" customFormat="1" x14ac:dyDescent="0.25"/>
    <row r="63" s="54" customFormat="1" x14ac:dyDescent="0.25"/>
    <row r="64" s="54" customFormat="1" x14ac:dyDescent="0.25"/>
    <row r="65" s="54" customFormat="1" x14ac:dyDescent="0.25"/>
    <row r="66" s="54" customFormat="1" x14ac:dyDescent="0.25"/>
    <row r="67" s="54" customFormat="1" x14ac:dyDescent="0.25"/>
    <row r="68" s="54" customFormat="1" x14ac:dyDescent="0.25"/>
    <row r="69" s="54" customFormat="1" x14ac:dyDescent="0.25"/>
    <row r="70" s="54" customFormat="1" x14ac:dyDescent="0.25"/>
    <row r="71" s="54" customFormat="1" x14ac:dyDescent="0.25"/>
    <row r="72" s="54" customFormat="1" x14ac:dyDescent="0.25"/>
    <row r="73" s="54" customFormat="1" x14ac:dyDescent="0.25"/>
    <row r="74" s="54" customFormat="1" x14ac:dyDescent="0.25"/>
    <row r="75" s="54" customFormat="1" x14ac:dyDescent="0.25"/>
    <row r="76" s="54" customFormat="1" x14ac:dyDescent="0.25"/>
    <row r="77" s="54" customFormat="1" x14ac:dyDescent="0.25"/>
    <row r="78" s="54" customFormat="1" x14ac:dyDescent="0.25"/>
    <row r="79" s="54" customFormat="1" x14ac:dyDescent="0.25"/>
    <row r="80" s="54" customFormat="1" x14ac:dyDescent="0.25"/>
    <row r="81" s="54" customFormat="1" x14ac:dyDescent="0.25"/>
    <row r="82" s="54" customFormat="1" x14ac:dyDescent="0.25"/>
    <row r="83" s="54" customFormat="1" x14ac:dyDescent="0.25"/>
    <row r="84" s="54" customFormat="1" x14ac:dyDescent="0.25"/>
    <row r="85" s="54" customFormat="1" x14ac:dyDescent="0.25"/>
    <row r="86" s="54" customFormat="1" x14ac:dyDescent="0.25"/>
    <row r="87" s="54" customFormat="1" x14ac:dyDescent="0.25"/>
    <row r="88" s="54" customFormat="1" x14ac:dyDescent="0.25"/>
    <row r="89" s="54" customFormat="1" x14ac:dyDescent="0.25"/>
    <row r="90" s="54" customFormat="1" x14ac:dyDescent="0.25"/>
    <row r="91" s="54" customFormat="1" x14ac:dyDescent="0.25"/>
    <row r="92" s="54" customFormat="1" x14ac:dyDescent="0.25"/>
    <row r="93" s="54" customFormat="1" x14ac:dyDescent="0.25"/>
    <row r="94" s="54" customFormat="1" x14ac:dyDescent="0.25"/>
    <row r="95" s="54" customFormat="1" x14ac:dyDescent="0.25"/>
    <row r="96" s="54" customFormat="1" x14ac:dyDescent="0.25"/>
    <row r="97" s="54" customFormat="1" x14ac:dyDescent="0.25"/>
    <row r="98" s="54" customFormat="1" x14ac:dyDescent="0.25"/>
    <row r="99" s="54" customFormat="1" x14ac:dyDescent="0.25"/>
    <row r="100" s="54" customFormat="1" x14ac:dyDescent="0.25"/>
    <row r="101" s="54" customFormat="1" x14ac:dyDescent="0.25"/>
    <row r="102" s="54" customFormat="1" x14ac:dyDescent="0.25"/>
    <row r="103" s="54" customFormat="1" x14ac:dyDescent="0.25"/>
    <row r="104" s="54" customFormat="1" x14ac:dyDescent="0.25"/>
    <row r="105" s="54" customFormat="1" x14ac:dyDescent="0.25"/>
    <row r="106" s="54" customFormat="1" x14ac:dyDescent="0.25"/>
    <row r="107" s="54" customFormat="1" x14ac:dyDescent="0.25"/>
    <row r="108" s="54" customFormat="1" x14ac:dyDescent="0.25"/>
    <row r="109" s="54" customFormat="1" x14ac:dyDescent="0.25"/>
    <row r="110" s="54" customFormat="1" x14ac:dyDescent="0.25"/>
    <row r="111" s="54" customFormat="1" x14ac:dyDescent="0.25"/>
    <row r="112" s="54" customFormat="1" x14ac:dyDescent="0.25"/>
    <row r="113" s="54" customFormat="1" x14ac:dyDescent="0.25"/>
    <row r="114" s="54" customFormat="1" x14ac:dyDescent="0.25"/>
    <row r="115" s="54" customFormat="1" x14ac:dyDescent="0.25"/>
    <row r="116" s="54" customFormat="1" x14ac:dyDescent="0.25"/>
    <row r="117" s="54" customFormat="1" x14ac:dyDescent="0.25"/>
    <row r="118" s="54" customFormat="1" x14ac:dyDescent="0.25"/>
    <row r="119" s="54" customFormat="1" x14ac:dyDescent="0.25"/>
    <row r="120" s="54" customFormat="1" x14ac:dyDescent="0.25"/>
    <row r="121" s="54" customFormat="1" x14ac:dyDescent="0.25"/>
    <row r="122" s="54" customFormat="1" x14ac:dyDescent="0.25"/>
    <row r="123" s="54" customFormat="1" x14ac:dyDescent="0.25"/>
    <row r="124" s="54" customFormat="1" x14ac:dyDescent="0.25"/>
    <row r="125" s="54" customFormat="1" x14ac:dyDescent="0.25"/>
    <row r="126" s="54" customFormat="1" x14ac:dyDescent="0.25"/>
    <row r="127" s="54" customFormat="1" x14ac:dyDescent="0.25"/>
    <row r="128" s="54" customFormat="1" x14ac:dyDescent="0.25"/>
    <row r="129" s="54" customFormat="1" x14ac:dyDescent="0.25"/>
    <row r="130" s="54" customFormat="1" x14ac:dyDescent="0.25"/>
    <row r="131" s="54" customFormat="1" x14ac:dyDescent="0.25"/>
    <row r="132" s="54" customFormat="1" x14ac:dyDescent="0.25"/>
    <row r="133" s="54" customFormat="1" x14ac:dyDescent="0.25"/>
    <row r="134" s="54" customFormat="1" x14ac:dyDescent="0.25"/>
    <row r="135" s="54" customFormat="1" x14ac:dyDescent="0.25"/>
    <row r="136" s="54" customFormat="1" x14ac:dyDescent="0.25"/>
    <row r="137" s="54" customFormat="1" x14ac:dyDescent="0.25"/>
    <row r="138" s="54" customFormat="1" x14ac:dyDescent="0.25"/>
    <row r="139" s="54" customFormat="1" x14ac:dyDescent="0.25"/>
    <row r="140" s="54" customFormat="1" x14ac:dyDescent="0.25"/>
    <row r="141" s="54" customFormat="1" x14ac:dyDescent="0.25"/>
    <row r="142" s="54" customFormat="1" x14ac:dyDescent="0.25"/>
    <row r="143" s="54" customFormat="1" x14ac:dyDescent="0.25"/>
    <row r="144" s="54" customFormat="1" x14ac:dyDescent="0.25"/>
    <row r="145" s="54" customFormat="1" x14ac:dyDescent="0.25"/>
    <row r="146" s="54" customFormat="1" x14ac:dyDescent="0.25"/>
    <row r="147" s="54" customFormat="1" x14ac:dyDescent="0.25"/>
    <row r="148" s="54" customFormat="1" x14ac:dyDescent="0.25"/>
    <row r="149" s="54" customFormat="1" x14ac:dyDescent="0.25"/>
    <row r="150" s="54" customFormat="1" x14ac:dyDescent="0.25"/>
    <row r="151" s="54" customFormat="1" x14ac:dyDescent="0.25"/>
    <row r="152" s="54" customFormat="1" x14ac:dyDescent="0.25"/>
    <row r="153" s="54" customFormat="1" x14ac:dyDescent="0.25"/>
    <row r="154" s="54" customFormat="1" x14ac:dyDescent="0.25"/>
    <row r="155" s="54" customFormat="1" x14ac:dyDescent="0.25"/>
    <row r="156" s="54" customFormat="1" x14ac:dyDescent="0.25"/>
    <row r="157" s="54" customFormat="1" x14ac:dyDescent="0.25"/>
    <row r="158" s="54" customFormat="1" x14ac:dyDescent="0.25"/>
    <row r="159" s="54" customFormat="1" x14ac:dyDescent="0.25"/>
    <row r="160" s="54" customFormat="1" x14ac:dyDescent="0.25"/>
    <row r="161" s="54" customFormat="1" x14ac:dyDescent="0.25"/>
    <row r="162" s="54" customFormat="1" x14ac:dyDescent="0.25"/>
    <row r="163" s="54" customFormat="1" x14ac:dyDescent="0.25"/>
    <row r="164" s="54" customFormat="1" x14ac:dyDescent="0.25"/>
    <row r="165" s="54" customFormat="1" x14ac:dyDescent="0.25"/>
    <row r="166" s="54" customFormat="1" x14ac:dyDescent="0.25"/>
    <row r="167" s="54" customFormat="1" x14ac:dyDescent="0.25"/>
    <row r="168" s="54" customFormat="1" x14ac:dyDescent="0.25"/>
    <row r="169" s="54" customFormat="1" x14ac:dyDescent="0.25"/>
    <row r="170" s="54" customFormat="1" x14ac:dyDescent="0.25"/>
    <row r="171" s="54" customFormat="1" x14ac:dyDescent="0.25"/>
    <row r="172" s="54" customFormat="1" x14ac:dyDescent="0.25"/>
    <row r="173" s="54" customFormat="1" x14ac:dyDescent="0.25"/>
    <row r="174" s="54" customFormat="1" x14ac:dyDescent="0.25"/>
    <row r="175" s="54" customFormat="1" x14ac:dyDescent="0.25"/>
    <row r="176" s="54" customFormat="1" x14ac:dyDescent="0.25"/>
    <row r="177" s="54" customFormat="1" x14ac:dyDescent="0.25"/>
    <row r="178" s="54" customFormat="1" x14ac:dyDescent="0.25"/>
    <row r="179" s="54" customFormat="1" x14ac:dyDescent="0.25"/>
    <row r="180" s="54" customFormat="1" x14ac:dyDescent="0.25"/>
    <row r="181" s="54" customFormat="1" x14ac:dyDescent="0.25"/>
    <row r="182" s="54" customFormat="1" x14ac:dyDescent="0.25"/>
    <row r="183" s="54" customFormat="1" x14ac:dyDescent="0.25"/>
    <row r="184" s="54" customFormat="1" x14ac:dyDescent="0.25"/>
    <row r="185" s="54" customFormat="1" x14ac:dyDescent="0.25"/>
    <row r="186" s="54" customFormat="1" x14ac:dyDescent="0.25"/>
    <row r="187" s="54" customFormat="1" x14ac:dyDescent="0.25"/>
    <row r="188" s="54" customFormat="1" x14ac:dyDescent="0.25"/>
    <row r="189" s="54" customFormat="1" x14ac:dyDescent="0.25"/>
    <row r="190" s="54" customFormat="1" x14ac:dyDescent="0.25"/>
    <row r="191" s="54" customFormat="1" x14ac:dyDescent="0.25"/>
    <row r="192" s="54" customFormat="1" x14ac:dyDescent="0.25"/>
    <row r="193" s="54" customFormat="1" x14ac:dyDescent="0.25"/>
    <row r="194" s="54" customFormat="1" x14ac:dyDescent="0.25"/>
    <row r="195" s="54" customFormat="1" x14ac:dyDescent="0.25"/>
    <row r="196" s="54" customFormat="1" x14ac:dyDescent="0.25"/>
    <row r="197" s="54" customFormat="1" x14ac:dyDescent="0.25"/>
    <row r="198" s="54" customFormat="1" x14ac:dyDescent="0.25"/>
    <row r="199" s="54" customFormat="1" x14ac:dyDescent="0.25"/>
    <row r="200" s="54" customFormat="1" x14ac:dyDescent="0.25"/>
    <row r="201" s="54" customFormat="1" x14ac:dyDescent="0.25"/>
    <row r="202" s="54" customFormat="1" x14ac:dyDescent="0.25"/>
    <row r="203" s="54" customFormat="1" x14ac:dyDescent="0.25"/>
    <row r="204" s="54" customFormat="1" x14ac:dyDescent="0.25"/>
    <row r="205" s="54" customFormat="1" x14ac:dyDescent="0.25"/>
    <row r="206" s="54" customFormat="1" x14ac:dyDescent="0.25"/>
    <row r="207" s="54" customFormat="1" x14ac:dyDescent="0.25"/>
    <row r="208" s="54" customFormat="1" x14ac:dyDescent="0.25"/>
    <row r="209" s="54" customFormat="1" x14ac:dyDescent="0.25"/>
    <row r="210" s="54" customFormat="1" x14ac:dyDescent="0.25"/>
    <row r="211" s="54" customFormat="1" x14ac:dyDescent="0.25"/>
    <row r="212" s="54" customFormat="1" x14ac:dyDescent="0.25"/>
    <row r="213" s="54" customFormat="1" x14ac:dyDescent="0.25"/>
    <row r="214" s="54" customFormat="1" x14ac:dyDescent="0.25"/>
    <row r="215" s="54" customFormat="1" x14ac:dyDescent="0.25"/>
    <row r="216" s="54" customFormat="1" x14ac:dyDescent="0.25"/>
    <row r="217" s="54" customFormat="1" x14ac:dyDescent="0.25"/>
    <row r="218" s="54" customFormat="1" x14ac:dyDescent="0.25"/>
    <row r="219" s="54" customFormat="1" x14ac:dyDescent="0.25"/>
    <row r="220" s="54" customFormat="1" x14ac:dyDescent="0.25"/>
    <row r="221" s="54" customFormat="1" x14ac:dyDescent="0.25"/>
    <row r="222" s="54" customFormat="1" x14ac:dyDescent="0.25"/>
    <row r="223" s="54" customFormat="1" x14ac:dyDescent="0.25"/>
    <row r="224" s="54" customFormat="1" x14ac:dyDescent="0.25"/>
    <row r="225" s="54" customFormat="1" x14ac:dyDescent="0.25"/>
    <row r="226" s="54" customFormat="1" x14ac:dyDescent="0.25"/>
    <row r="227" s="54" customFormat="1" x14ac:dyDescent="0.25"/>
    <row r="228" s="54" customFormat="1" x14ac:dyDescent="0.25"/>
    <row r="229" s="54" customFormat="1" x14ac:dyDescent="0.25"/>
    <row r="230" s="54" customFormat="1" x14ac:dyDescent="0.25"/>
    <row r="231" s="54" customFormat="1" x14ac:dyDescent="0.25"/>
    <row r="232" s="54" customFormat="1" x14ac:dyDescent="0.25"/>
    <row r="233" s="54" customFormat="1" x14ac:dyDescent="0.25"/>
    <row r="234" s="54" customFormat="1" x14ac:dyDescent="0.25"/>
    <row r="235" s="54" customFormat="1" x14ac:dyDescent="0.25"/>
    <row r="236" s="54" customFormat="1" x14ac:dyDescent="0.25"/>
    <row r="237" s="54" customFormat="1" x14ac:dyDescent="0.25"/>
    <row r="238" s="54" customFormat="1" x14ac:dyDescent="0.25"/>
    <row r="239" s="54" customFormat="1" x14ac:dyDescent="0.25"/>
    <row r="240" s="54" customFormat="1" x14ac:dyDescent="0.25"/>
    <row r="241" s="54" customFormat="1" x14ac:dyDescent="0.25"/>
    <row r="242" s="54" customFormat="1" x14ac:dyDescent="0.25"/>
    <row r="243" s="54" customFormat="1" x14ac:dyDescent="0.25"/>
    <row r="244" s="54" customFormat="1" x14ac:dyDescent="0.25"/>
    <row r="245" s="54" customFormat="1" x14ac:dyDescent="0.25"/>
    <row r="246" s="54" customFormat="1" x14ac:dyDescent="0.25"/>
    <row r="247" s="54" customFormat="1" x14ac:dyDescent="0.25"/>
    <row r="248" s="54" customFormat="1" x14ac:dyDescent="0.25"/>
    <row r="249" s="54" customFormat="1" x14ac:dyDescent="0.25"/>
    <row r="250" s="54" customFormat="1" x14ac:dyDescent="0.25"/>
    <row r="251" s="54" customFormat="1" x14ac:dyDescent="0.25"/>
    <row r="252" s="54" customFormat="1" x14ac:dyDescent="0.25"/>
    <row r="253" s="54" customFormat="1" x14ac:dyDescent="0.25"/>
    <row r="254" s="54" customFormat="1" x14ac:dyDescent="0.25"/>
    <row r="255" s="54" customFormat="1" x14ac:dyDescent="0.25"/>
    <row r="256" s="54" customFormat="1" x14ac:dyDescent="0.25"/>
    <row r="257" s="54" customFormat="1" x14ac:dyDescent="0.25"/>
    <row r="258" s="54" customFormat="1" x14ac:dyDescent="0.25"/>
    <row r="259" s="54" customFormat="1" x14ac:dyDescent="0.25"/>
    <row r="260" s="54" customFormat="1" x14ac:dyDescent="0.25"/>
    <row r="261" s="54" customFormat="1" x14ac:dyDescent="0.25"/>
    <row r="262" s="54" customFormat="1" x14ac:dyDescent="0.25"/>
    <row r="263" s="54" customFormat="1" x14ac:dyDescent="0.25"/>
    <row r="264" s="54" customFormat="1" x14ac:dyDescent="0.25"/>
    <row r="265" s="54" customFormat="1" x14ac:dyDescent="0.25"/>
    <row r="266" s="54" customFormat="1" x14ac:dyDescent="0.25"/>
    <row r="267" s="54" customFormat="1" x14ac:dyDescent="0.25"/>
    <row r="268" s="54" customFormat="1" x14ac:dyDescent="0.25"/>
    <row r="269" s="54" customFormat="1" x14ac:dyDescent="0.25"/>
    <row r="270" s="54" customFormat="1" x14ac:dyDescent="0.25"/>
    <row r="271" s="54" customFormat="1" x14ac:dyDescent="0.25"/>
    <row r="272" s="54" customFormat="1" x14ac:dyDescent="0.25"/>
    <row r="273" s="54" customFormat="1" x14ac:dyDescent="0.25"/>
    <row r="274" s="54" customFormat="1" x14ac:dyDescent="0.25"/>
    <row r="275" s="54" customFormat="1" x14ac:dyDescent="0.25"/>
    <row r="276" s="54" customFormat="1" x14ac:dyDescent="0.25"/>
    <row r="277" s="54" customFormat="1" x14ac:dyDescent="0.25"/>
    <row r="278" s="54" customFormat="1" x14ac:dyDescent="0.25"/>
    <row r="279" s="54" customFormat="1" x14ac:dyDescent="0.25"/>
    <row r="280" s="54" customFormat="1" x14ac:dyDescent="0.25"/>
    <row r="281" s="54" customFormat="1" x14ac:dyDescent="0.25"/>
    <row r="282" s="54" customFormat="1" x14ac:dyDescent="0.25"/>
    <row r="283" s="54" customFormat="1" x14ac:dyDescent="0.25"/>
    <row r="284" s="54" customFormat="1" x14ac:dyDescent="0.25"/>
    <row r="285" s="54" customFormat="1" x14ac:dyDescent="0.25"/>
    <row r="286" s="54" customFormat="1" x14ac:dyDescent="0.25"/>
    <row r="287" s="54" customFormat="1" x14ac:dyDescent="0.25"/>
    <row r="288" s="54" customFormat="1" x14ac:dyDescent="0.25"/>
    <row r="289" s="54" customFormat="1" x14ac:dyDescent="0.25"/>
    <row r="290" s="54" customFormat="1" x14ac:dyDescent="0.25"/>
    <row r="291" s="54" customFormat="1" x14ac:dyDescent="0.25"/>
    <row r="292" s="54" customFormat="1" x14ac:dyDescent="0.25"/>
    <row r="293" s="54" customFormat="1" x14ac:dyDescent="0.25"/>
    <row r="294" s="54" customFormat="1" x14ac:dyDescent="0.25"/>
    <row r="295" s="54" customFormat="1" x14ac:dyDescent="0.25"/>
    <row r="296" s="54" customFormat="1" x14ac:dyDescent="0.25"/>
    <row r="297" s="54" customFormat="1" x14ac:dyDescent="0.25"/>
    <row r="298" s="54" customFormat="1" x14ac:dyDescent="0.25"/>
    <row r="299" s="54" customFormat="1" x14ac:dyDescent="0.25"/>
    <row r="300" s="54" customFormat="1" x14ac:dyDescent="0.25"/>
    <row r="301" s="54" customFormat="1" x14ac:dyDescent="0.25"/>
    <row r="302" s="54" customFormat="1" x14ac:dyDescent="0.25"/>
    <row r="303" s="54" customFormat="1" x14ac:dyDescent="0.25"/>
    <row r="304" s="54" customFormat="1" x14ac:dyDescent="0.25"/>
    <row r="305" s="54" customFormat="1" x14ac:dyDescent="0.25"/>
    <row r="306" s="54" customFormat="1" x14ac:dyDescent="0.25"/>
    <row r="307" s="54" customFormat="1" x14ac:dyDescent="0.25"/>
    <row r="308" s="54" customFormat="1" x14ac:dyDescent="0.25"/>
    <row r="309" s="54" customFormat="1" x14ac:dyDescent="0.25"/>
    <row r="310" s="54" customFormat="1" x14ac:dyDescent="0.25"/>
    <row r="311" s="54" customFormat="1" x14ac:dyDescent="0.25"/>
    <row r="312" s="54" customFormat="1" x14ac:dyDescent="0.25"/>
    <row r="313" s="54" customFormat="1" x14ac:dyDescent="0.25"/>
    <row r="314" s="54" customFormat="1" x14ac:dyDescent="0.25"/>
    <row r="315" s="54" customFormat="1" x14ac:dyDescent="0.25"/>
    <row r="316" s="54" customFormat="1" x14ac:dyDescent="0.25"/>
    <row r="317" s="54" customFormat="1" x14ac:dyDescent="0.25"/>
    <row r="318" s="54" customFormat="1" x14ac:dyDescent="0.25"/>
    <row r="319" s="54" customFormat="1" x14ac:dyDescent="0.25"/>
    <row r="320" s="54" customFormat="1" x14ac:dyDescent="0.25"/>
    <row r="321" s="54" customFormat="1" x14ac:dyDescent="0.25"/>
    <row r="322" s="54" customFormat="1" x14ac:dyDescent="0.25"/>
    <row r="323" s="54" customFormat="1" x14ac:dyDescent="0.25"/>
    <row r="324" s="54" customFormat="1" x14ac:dyDescent="0.25"/>
    <row r="325" s="54" customFormat="1" x14ac:dyDescent="0.25"/>
    <row r="326" s="54" customFormat="1" x14ac:dyDescent="0.25"/>
    <row r="327" s="54" customFormat="1" x14ac:dyDescent="0.25"/>
    <row r="328" s="54" customFormat="1" x14ac:dyDescent="0.25"/>
    <row r="329" s="54" customFormat="1" x14ac:dyDescent="0.25"/>
    <row r="330" s="54" customFormat="1" x14ac:dyDescent="0.25"/>
    <row r="331" s="54" customFormat="1" x14ac:dyDescent="0.25"/>
    <row r="332" s="54" customFormat="1" x14ac:dyDescent="0.25"/>
    <row r="333" s="54" customFormat="1" x14ac:dyDescent="0.25"/>
    <row r="334" s="54" customFormat="1" x14ac:dyDescent="0.25"/>
    <row r="335" s="54" customFormat="1" x14ac:dyDescent="0.25"/>
    <row r="336" s="54" customFormat="1" x14ac:dyDescent="0.25"/>
    <row r="337" s="54" customFormat="1" x14ac:dyDescent="0.25"/>
    <row r="338" s="54" customFormat="1" x14ac:dyDescent="0.25"/>
    <row r="339" s="54" customFormat="1" x14ac:dyDescent="0.25"/>
    <row r="340" s="54" customFormat="1" x14ac:dyDescent="0.25"/>
    <row r="341" s="54" customFormat="1" x14ac:dyDescent="0.25"/>
    <row r="342" s="54" customFormat="1" x14ac:dyDescent="0.25"/>
    <row r="343" s="54" customFormat="1" x14ac:dyDescent="0.25"/>
    <row r="344" s="54" customFormat="1" x14ac:dyDescent="0.25"/>
    <row r="345" s="54" customFormat="1" x14ac:dyDescent="0.25"/>
    <row r="346" s="54" customFormat="1" x14ac:dyDescent="0.25"/>
    <row r="347" s="54" customFormat="1" x14ac:dyDescent="0.25"/>
    <row r="348" s="54" customFormat="1" x14ac:dyDescent="0.25"/>
    <row r="349" s="54" customFormat="1" x14ac:dyDescent="0.25"/>
    <row r="350" s="54" customFormat="1" x14ac:dyDescent="0.25"/>
    <row r="351" s="54" customFormat="1" x14ac:dyDescent="0.25"/>
    <row r="352" s="54" customFormat="1" x14ac:dyDescent="0.25"/>
    <row r="353" s="54" customFormat="1" x14ac:dyDescent="0.25"/>
    <row r="354" s="54" customFormat="1" x14ac:dyDescent="0.25"/>
    <row r="355" s="54" customFormat="1" x14ac:dyDescent="0.25"/>
    <row r="356" s="54" customFormat="1" x14ac:dyDescent="0.25"/>
    <row r="357" s="54" customFormat="1" x14ac:dyDescent="0.25"/>
    <row r="358" s="54" customFormat="1" x14ac:dyDescent="0.25"/>
    <row r="359" s="54" customFormat="1" x14ac:dyDescent="0.25"/>
    <row r="360" s="54" customFormat="1" x14ac:dyDescent="0.25"/>
    <row r="361" s="54" customFormat="1" x14ac:dyDescent="0.25"/>
    <row r="362" s="54" customFormat="1" x14ac:dyDescent="0.25"/>
    <row r="363" s="54" customFormat="1" x14ac:dyDescent="0.25"/>
    <row r="364" s="54" customFormat="1" x14ac:dyDescent="0.25"/>
    <row r="365" s="54" customFormat="1" x14ac:dyDescent="0.25"/>
    <row r="366" s="54" customFormat="1" x14ac:dyDescent="0.25"/>
    <row r="367" s="54" customFormat="1" x14ac:dyDescent="0.25"/>
    <row r="368" s="54" customFormat="1" x14ac:dyDescent="0.25"/>
    <row r="369" s="54" customFormat="1" x14ac:dyDescent="0.25"/>
    <row r="370" s="54" customFormat="1" x14ac:dyDescent="0.25"/>
    <row r="371" s="54" customFormat="1" x14ac:dyDescent="0.25"/>
    <row r="372" s="54" customFormat="1" x14ac:dyDescent="0.25"/>
    <row r="373" s="54" customFormat="1" x14ac:dyDescent="0.25"/>
    <row r="374" s="54" customFormat="1" x14ac:dyDescent="0.25"/>
    <row r="375" s="54" customFormat="1" x14ac:dyDescent="0.25"/>
    <row r="376" s="54" customFormat="1" x14ac:dyDescent="0.25"/>
    <row r="377" s="54" customFormat="1" x14ac:dyDescent="0.25"/>
    <row r="378" s="54" customFormat="1" x14ac:dyDescent="0.25"/>
    <row r="379" s="54" customFormat="1" x14ac:dyDescent="0.25"/>
    <row r="380" s="54" customFormat="1" x14ac:dyDescent="0.25"/>
    <row r="381" s="54" customFormat="1" x14ac:dyDescent="0.25"/>
    <row r="382" s="54" customFormat="1" x14ac:dyDescent="0.25"/>
    <row r="383" s="54" customFormat="1" x14ac:dyDescent="0.25"/>
    <row r="384" s="54" customFormat="1" x14ac:dyDescent="0.25"/>
    <row r="385" s="54" customFormat="1" x14ac:dyDescent="0.25"/>
    <row r="386" s="54" customFormat="1" x14ac:dyDescent="0.25"/>
    <row r="387" s="54" customFormat="1" x14ac:dyDescent="0.25"/>
    <row r="388" s="54" customFormat="1" x14ac:dyDescent="0.25"/>
    <row r="389" s="54" customFormat="1" x14ac:dyDescent="0.25"/>
    <row r="390" s="54" customFormat="1" x14ac:dyDescent="0.25"/>
    <row r="391" s="54" customFormat="1" x14ac:dyDescent="0.25"/>
    <row r="392" s="54" customFormat="1" x14ac:dyDescent="0.25"/>
    <row r="393" s="54" customFormat="1" x14ac:dyDescent="0.25"/>
    <row r="394" s="54" customFormat="1" x14ac:dyDescent="0.25"/>
    <row r="395" s="54" customFormat="1" x14ac:dyDescent="0.25"/>
    <row r="396" s="54" customFormat="1" x14ac:dyDescent="0.25"/>
    <row r="397" s="54" customFormat="1" x14ac:dyDescent="0.25"/>
    <row r="398" s="54" customFormat="1" x14ac:dyDescent="0.25"/>
    <row r="399" s="54" customFormat="1" x14ac:dyDescent="0.25"/>
    <row r="400" s="54" customFormat="1" x14ac:dyDescent="0.25"/>
    <row r="401" s="54" customFormat="1" x14ac:dyDescent="0.25"/>
    <row r="402" s="54" customFormat="1" x14ac:dyDescent="0.25"/>
    <row r="403" s="54" customFormat="1" x14ac:dyDescent="0.25"/>
    <row r="404" s="54" customFormat="1" x14ac:dyDescent="0.25"/>
    <row r="405" s="54" customFormat="1" x14ac:dyDescent="0.25"/>
    <row r="406" s="54" customFormat="1" x14ac:dyDescent="0.25"/>
    <row r="407" s="54" customFormat="1" x14ac:dyDescent="0.25"/>
    <row r="408" s="54" customFormat="1" x14ac:dyDescent="0.25"/>
    <row r="409" s="54" customFormat="1" x14ac:dyDescent="0.25"/>
    <row r="410" s="54" customFormat="1" x14ac:dyDescent="0.25"/>
    <row r="411" s="54" customFormat="1" x14ac:dyDescent="0.25"/>
    <row r="412" s="54" customFormat="1" x14ac:dyDescent="0.25"/>
    <row r="413" s="54" customFormat="1" x14ac:dyDescent="0.25"/>
    <row r="414" s="54" customFormat="1" x14ac:dyDescent="0.25"/>
    <row r="415" s="54" customFormat="1" x14ac:dyDescent="0.25"/>
    <row r="416" s="54" customFormat="1" x14ac:dyDescent="0.25"/>
    <row r="417" s="54" customFormat="1" x14ac:dyDescent="0.25"/>
    <row r="418" s="54" customFormat="1" x14ac:dyDescent="0.25"/>
    <row r="419" s="54" customFormat="1" x14ac:dyDescent="0.25"/>
    <row r="420" s="54" customFormat="1" x14ac:dyDescent="0.25"/>
    <row r="421" s="54" customFormat="1" x14ac:dyDescent="0.25"/>
    <row r="422" s="54" customFormat="1" x14ac:dyDescent="0.25"/>
    <row r="423" s="54" customFormat="1" x14ac:dyDescent="0.25"/>
    <row r="424" s="54" customFormat="1" x14ac:dyDescent="0.25"/>
    <row r="425" s="54" customFormat="1" x14ac:dyDescent="0.25"/>
    <row r="426" s="54" customFormat="1" x14ac:dyDescent="0.25"/>
    <row r="427" s="54" customFormat="1" x14ac:dyDescent="0.25"/>
    <row r="428" s="54" customFormat="1" x14ac:dyDescent="0.25"/>
    <row r="429" s="54" customFormat="1" x14ac:dyDescent="0.25"/>
    <row r="430" s="54" customFormat="1" x14ac:dyDescent="0.25"/>
    <row r="431" s="54" customFormat="1" x14ac:dyDescent="0.25"/>
    <row r="432" s="54" customFormat="1" x14ac:dyDescent="0.25"/>
    <row r="433" s="54" customFormat="1" x14ac:dyDescent="0.25"/>
    <row r="434" s="54" customFormat="1" x14ac:dyDescent="0.25"/>
    <row r="435" s="54" customFormat="1" x14ac:dyDescent="0.25"/>
    <row r="436" s="54" customFormat="1" x14ac:dyDescent="0.25"/>
    <row r="437" s="54" customFormat="1" x14ac:dyDescent="0.25"/>
    <row r="438" s="54" customFormat="1" x14ac:dyDescent="0.25"/>
    <row r="439" s="54" customFormat="1" x14ac:dyDescent="0.25"/>
    <row r="440" s="54" customFormat="1" x14ac:dyDescent="0.25"/>
    <row r="441" s="54" customFormat="1" x14ac:dyDescent="0.25"/>
    <row r="442" s="54" customFormat="1" x14ac:dyDescent="0.25"/>
    <row r="443" s="54" customFormat="1" x14ac:dyDescent="0.25"/>
    <row r="444" s="54" customFormat="1" x14ac:dyDescent="0.25"/>
    <row r="445" s="54" customFormat="1" x14ac:dyDescent="0.25"/>
    <row r="446" s="54" customFormat="1" x14ac:dyDescent="0.25"/>
    <row r="447" s="54" customFormat="1" x14ac:dyDescent="0.25"/>
    <row r="448" s="54" customFormat="1" x14ac:dyDescent="0.25"/>
    <row r="449" s="54" customFormat="1" x14ac:dyDescent="0.25"/>
    <row r="450" s="54" customFormat="1" x14ac:dyDescent="0.25"/>
    <row r="451" s="54" customFormat="1" x14ac:dyDescent="0.25"/>
    <row r="452" s="54" customFormat="1" x14ac:dyDescent="0.25"/>
    <row r="453" s="54" customFormat="1" x14ac:dyDescent="0.25"/>
    <row r="454" s="54" customFormat="1" x14ac:dyDescent="0.25"/>
    <row r="455" s="54" customFormat="1" x14ac:dyDescent="0.25"/>
    <row r="456" s="54" customFormat="1" x14ac:dyDescent="0.25"/>
    <row r="457" s="54" customFormat="1" x14ac:dyDescent="0.25"/>
    <row r="458" s="54" customFormat="1" x14ac:dyDescent="0.25"/>
    <row r="459" s="54" customFormat="1" x14ac:dyDescent="0.25"/>
    <row r="460" s="54" customFormat="1" x14ac:dyDescent="0.25"/>
    <row r="461" s="54" customFormat="1" x14ac:dyDescent="0.25"/>
    <row r="462" s="54" customFormat="1" x14ac:dyDescent="0.25"/>
    <row r="463" s="54" customFormat="1" x14ac:dyDescent="0.25"/>
    <row r="464" s="54" customFormat="1" x14ac:dyDescent="0.25"/>
    <row r="465" s="54" customFormat="1" x14ac:dyDescent="0.25"/>
    <row r="466" s="54" customFormat="1" x14ac:dyDescent="0.25"/>
    <row r="467" s="54" customFormat="1" x14ac:dyDescent="0.25"/>
    <row r="468" s="54" customFormat="1" x14ac:dyDescent="0.25"/>
    <row r="469" s="54" customFormat="1" x14ac:dyDescent="0.25"/>
    <row r="470" s="54" customFormat="1" x14ac:dyDescent="0.25"/>
    <row r="471" s="54" customFormat="1" x14ac:dyDescent="0.25"/>
    <row r="472" s="54" customFormat="1" x14ac:dyDescent="0.25"/>
    <row r="473" s="54" customFormat="1" x14ac:dyDescent="0.25"/>
    <row r="474" s="54" customFormat="1" x14ac:dyDescent="0.25"/>
    <row r="475" s="54" customFormat="1" x14ac:dyDescent="0.25"/>
    <row r="476" s="54" customFormat="1" x14ac:dyDescent="0.25"/>
    <row r="477" s="54" customFormat="1" x14ac:dyDescent="0.25"/>
    <row r="478" s="54" customFormat="1" x14ac:dyDescent="0.25"/>
    <row r="479" s="54" customFormat="1" x14ac:dyDescent="0.25"/>
    <row r="480" s="54" customFormat="1" x14ac:dyDescent="0.25"/>
    <row r="481" s="54" customFormat="1" x14ac:dyDescent="0.25"/>
    <row r="482" s="54" customFormat="1" x14ac:dyDescent="0.25"/>
    <row r="483" s="54" customFormat="1" x14ac:dyDescent="0.25"/>
    <row r="484" s="54" customFormat="1" x14ac:dyDescent="0.25"/>
    <row r="485" s="54" customFormat="1" x14ac:dyDescent="0.25"/>
    <row r="486" s="54" customFormat="1" x14ac:dyDescent="0.25"/>
    <row r="487" s="54" customFormat="1" x14ac:dyDescent="0.25"/>
    <row r="488" s="54" customFormat="1" x14ac:dyDescent="0.25"/>
    <row r="489" s="54" customFormat="1" x14ac:dyDescent="0.25"/>
    <row r="490" s="54" customFormat="1" x14ac:dyDescent="0.25"/>
    <row r="491" s="54" customFormat="1" x14ac:dyDescent="0.25"/>
    <row r="492" s="54" customFormat="1" x14ac:dyDescent="0.25"/>
    <row r="493" s="54" customFormat="1" x14ac:dyDescent="0.25"/>
    <row r="494" s="54" customFormat="1" x14ac:dyDescent="0.25"/>
    <row r="495" s="54" customFormat="1" x14ac:dyDescent="0.25"/>
    <row r="496" s="54" customFormat="1" x14ac:dyDescent="0.25"/>
    <row r="497" s="54" customFormat="1" x14ac:dyDescent="0.25"/>
    <row r="498" s="54" customFormat="1" x14ac:dyDescent="0.25"/>
    <row r="499" s="54" customFormat="1" x14ac:dyDescent="0.25"/>
    <row r="500" s="54" customFormat="1" x14ac:dyDescent="0.25"/>
    <row r="501" s="54" customFormat="1" x14ac:dyDescent="0.25"/>
    <row r="502" s="54" customFormat="1" x14ac:dyDescent="0.25"/>
    <row r="503" s="54" customFormat="1" x14ac:dyDescent="0.25"/>
    <row r="504" s="54" customFormat="1" x14ac:dyDescent="0.25"/>
    <row r="505" s="54" customFormat="1" x14ac:dyDescent="0.25"/>
    <row r="506" s="54" customFormat="1" x14ac:dyDescent="0.25"/>
    <row r="507" s="54" customFormat="1" x14ac:dyDescent="0.25"/>
    <row r="508" s="54" customFormat="1" x14ac:dyDescent="0.25"/>
    <row r="509" s="54" customFormat="1" x14ac:dyDescent="0.25"/>
    <row r="510" s="54" customFormat="1" x14ac:dyDescent="0.25"/>
    <row r="511" s="54" customFormat="1" x14ac:dyDescent="0.25"/>
    <row r="512" s="54" customFormat="1" x14ac:dyDescent="0.25"/>
    <row r="513" s="54" customFormat="1" x14ac:dyDescent="0.25"/>
    <row r="514" s="54" customFormat="1" x14ac:dyDescent="0.25"/>
    <row r="515" s="54" customFormat="1" x14ac:dyDescent="0.25"/>
    <row r="516" s="54" customFormat="1" x14ac:dyDescent="0.25"/>
    <row r="517" s="54" customFormat="1" x14ac:dyDescent="0.25"/>
    <row r="518" s="54" customFormat="1" x14ac:dyDescent="0.25"/>
    <row r="519" s="54" customFormat="1" x14ac:dyDescent="0.25"/>
    <row r="520" s="54" customFormat="1" x14ac:dyDescent="0.25"/>
    <row r="521" s="54" customFormat="1" x14ac:dyDescent="0.25"/>
    <row r="522" s="54" customFormat="1" x14ac:dyDescent="0.25"/>
    <row r="523" s="54" customFormat="1" x14ac:dyDescent="0.25"/>
    <row r="524" s="54" customFormat="1" x14ac:dyDescent="0.25"/>
    <row r="525" s="54" customFormat="1" x14ac:dyDescent="0.25"/>
    <row r="526" s="54" customFormat="1" x14ac:dyDescent="0.25"/>
    <row r="527" s="54" customFormat="1" x14ac:dyDescent="0.25"/>
    <row r="528" s="54" customFormat="1" x14ac:dyDescent="0.25"/>
    <row r="529" s="54" customFormat="1" x14ac:dyDescent="0.25"/>
    <row r="530" s="54" customFormat="1" x14ac:dyDescent="0.25"/>
    <row r="531" s="54" customFormat="1" x14ac:dyDescent="0.25"/>
    <row r="532" s="54" customFormat="1" x14ac:dyDescent="0.25"/>
    <row r="533" s="54" customFormat="1" x14ac:dyDescent="0.25"/>
    <row r="534" s="54" customFormat="1" x14ac:dyDescent="0.25"/>
    <row r="535" s="54" customFormat="1" x14ac:dyDescent="0.25"/>
    <row r="536" s="54" customFormat="1" x14ac:dyDescent="0.25"/>
    <row r="537" s="54" customFormat="1" x14ac:dyDescent="0.25"/>
    <row r="538" s="54" customFormat="1" x14ac:dyDescent="0.25"/>
    <row r="539" s="54" customFormat="1" x14ac:dyDescent="0.25"/>
    <row r="540" s="54" customFormat="1" x14ac:dyDescent="0.25"/>
    <row r="541" s="54" customFormat="1" x14ac:dyDescent="0.25"/>
    <row r="542" s="54" customFormat="1" x14ac:dyDescent="0.25"/>
    <row r="543" s="54" customFormat="1" x14ac:dyDescent="0.25"/>
    <row r="544" s="54" customFormat="1" x14ac:dyDescent="0.25"/>
    <row r="545" s="54" customFormat="1" x14ac:dyDescent="0.25"/>
    <row r="546" s="54" customFormat="1" x14ac:dyDescent="0.25"/>
    <row r="547" s="54" customFormat="1" x14ac:dyDescent="0.25"/>
    <row r="548" s="54" customFormat="1" x14ac:dyDescent="0.25"/>
    <row r="549" s="54" customFormat="1" x14ac:dyDescent="0.25"/>
    <row r="550" s="54" customFormat="1" x14ac:dyDescent="0.25"/>
    <row r="551" s="54" customFormat="1" x14ac:dyDescent="0.25"/>
    <row r="552" s="54" customFormat="1" x14ac:dyDescent="0.25"/>
    <row r="553" s="54" customFormat="1" x14ac:dyDescent="0.25"/>
    <row r="554" s="54" customFormat="1" x14ac:dyDescent="0.25"/>
    <row r="555" s="54" customFormat="1" x14ac:dyDescent="0.25"/>
    <row r="556" s="54" customFormat="1" x14ac:dyDescent="0.25"/>
    <row r="557" s="54" customFormat="1" x14ac:dyDescent="0.25"/>
    <row r="558" s="54" customFormat="1" x14ac:dyDescent="0.25"/>
    <row r="559" s="54" customFormat="1" x14ac:dyDescent="0.25"/>
    <row r="560" s="54" customFormat="1" x14ac:dyDescent="0.25"/>
    <row r="561" s="54" customFormat="1" x14ac:dyDescent="0.25"/>
    <row r="562" s="54" customFormat="1" x14ac:dyDescent="0.25"/>
    <row r="563" s="54" customFormat="1" x14ac:dyDescent="0.25"/>
    <row r="564" s="54" customFormat="1" x14ac:dyDescent="0.25"/>
    <row r="565" s="54" customFormat="1" x14ac:dyDescent="0.25"/>
    <row r="566" s="54" customFormat="1" x14ac:dyDescent="0.25"/>
    <row r="567" s="54" customFormat="1" x14ac:dyDescent="0.25"/>
    <row r="568" s="54" customFormat="1" x14ac:dyDescent="0.25"/>
    <row r="569" s="54" customFormat="1" x14ac:dyDescent="0.25"/>
    <row r="570" s="54" customFormat="1" x14ac:dyDescent="0.25"/>
    <row r="571" s="54" customFormat="1" x14ac:dyDescent="0.25"/>
    <row r="572" s="54" customFormat="1" x14ac:dyDescent="0.25"/>
    <row r="573" s="54" customFormat="1" x14ac:dyDescent="0.25"/>
    <row r="574" s="54" customFormat="1" x14ac:dyDescent="0.25"/>
    <row r="575" s="54" customFormat="1" x14ac:dyDescent="0.25"/>
    <row r="576" s="54" customFormat="1" x14ac:dyDescent="0.25"/>
    <row r="577" s="54" customFormat="1" x14ac:dyDescent="0.25"/>
    <row r="578" s="54" customFormat="1" x14ac:dyDescent="0.25"/>
    <row r="579" s="54" customFormat="1" x14ac:dyDescent="0.25"/>
    <row r="580" s="54" customFormat="1" x14ac:dyDescent="0.25"/>
    <row r="581" s="54" customFormat="1" x14ac:dyDescent="0.25"/>
    <row r="582" s="54" customFormat="1" x14ac:dyDescent="0.25"/>
    <row r="583" s="54" customFormat="1" x14ac:dyDescent="0.25"/>
    <row r="584" s="54" customFormat="1" x14ac:dyDescent="0.25"/>
    <row r="585" s="54" customFormat="1" x14ac:dyDescent="0.25"/>
    <row r="586" s="54" customFormat="1" x14ac:dyDescent="0.25"/>
    <row r="587" s="54" customFormat="1" x14ac:dyDescent="0.25"/>
    <row r="588" s="54" customFormat="1" x14ac:dyDescent="0.25"/>
    <row r="589" s="54" customFormat="1" x14ac:dyDescent="0.25"/>
    <row r="590" s="54" customFormat="1" x14ac:dyDescent="0.25"/>
    <row r="591" s="54" customFormat="1" x14ac:dyDescent="0.25"/>
    <row r="592" s="54" customFormat="1" x14ac:dyDescent="0.25"/>
    <row r="593" s="54" customFormat="1" x14ac:dyDescent="0.25"/>
    <row r="594" s="54" customFormat="1" x14ac:dyDescent="0.25"/>
    <row r="595" s="54" customFormat="1" x14ac:dyDescent="0.25"/>
    <row r="596" s="54" customFormat="1" x14ac:dyDescent="0.25"/>
    <row r="597" s="54" customFormat="1" x14ac:dyDescent="0.25"/>
    <row r="598" s="54" customFormat="1" x14ac:dyDescent="0.25"/>
    <row r="599" s="54" customFormat="1" x14ac:dyDescent="0.25"/>
    <row r="600" s="54" customFormat="1" x14ac:dyDescent="0.25"/>
    <row r="601" s="54" customFormat="1" x14ac:dyDescent="0.25"/>
    <row r="602" s="54" customFormat="1" x14ac:dyDescent="0.25"/>
    <row r="603" s="54" customFormat="1" x14ac:dyDescent="0.25"/>
    <row r="604" s="54" customFormat="1" x14ac:dyDescent="0.25"/>
    <row r="605" s="54" customFormat="1" x14ac:dyDescent="0.25"/>
    <row r="606" s="54" customFormat="1" x14ac:dyDescent="0.25"/>
    <row r="607" s="54" customFormat="1" x14ac:dyDescent="0.25"/>
    <row r="608" s="54" customFormat="1" x14ac:dyDescent="0.25"/>
    <row r="609" s="54" customFormat="1" x14ac:dyDescent="0.25"/>
    <row r="610" s="54" customFormat="1" x14ac:dyDescent="0.25"/>
    <row r="611" s="54" customFormat="1" x14ac:dyDescent="0.25"/>
    <row r="612" s="54" customFormat="1" x14ac:dyDescent="0.25"/>
    <row r="613" s="54" customFormat="1" x14ac:dyDescent="0.25"/>
    <row r="614" s="54" customFormat="1" x14ac:dyDescent="0.25"/>
    <row r="615" s="54" customFormat="1" x14ac:dyDescent="0.25"/>
    <row r="616" s="54" customFormat="1" x14ac:dyDescent="0.25"/>
    <row r="617" s="54" customFormat="1" x14ac:dyDescent="0.25"/>
    <row r="618" s="54" customFormat="1" x14ac:dyDescent="0.25"/>
    <row r="619" s="54" customFormat="1" x14ac:dyDescent="0.25"/>
    <row r="620" s="54" customFormat="1" x14ac:dyDescent="0.25"/>
    <row r="621" s="54" customFormat="1" x14ac:dyDescent="0.25"/>
    <row r="622" s="54" customFormat="1" x14ac:dyDescent="0.25"/>
    <row r="623" s="54" customFormat="1" x14ac:dyDescent="0.25"/>
    <row r="624" s="54" customFormat="1" x14ac:dyDescent="0.25"/>
    <row r="625" s="54" customFormat="1" x14ac:dyDescent="0.25"/>
    <row r="626" s="54" customFormat="1" x14ac:dyDescent="0.25"/>
    <row r="627" s="54" customFormat="1" x14ac:dyDescent="0.25"/>
    <row r="628" s="54" customFormat="1" x14ac:dyDescent="0.25"/>
    <row r="629" s="54" customFormat="1" x14ac:dyDescent="0.25"/>
    <row r="630" s="54" customFormat="1" x14ac:dyDescent="0.25"/>
    <row r="631" s="54" customFormat="1" x14ac:dyDescent="0.25"/>
    <row r="632" s="54" customFormat="1" x14ac:dyDescent="0.25"/>
    <row r="633" s="54" customFormat="1" x14ac:dyDescent="0.25"/>
    <row r="634" s="54" customFormat="1" x14ac:dyDescent="0.25"/>
    <row r="635" s="54" customFormat="1" x14ac:dyDescent="0.25"/>
    <row r="636" s="54" customFormat="1" x14ac:dyDescent="0.25"/>
    <row r="637" s="54" customFormat="1" x14ac:dyDescent="0.25"/>
    <row r="638" s="54" customFormat="1" x14ac:dyDescent="0.25"/>
    <row r="639" s="54" customFormat="1" x14ac:dyDescent="0.25"/>
    <row r="640" s="54" customFormat="1" x14ac:dyDescent="0.25"/>
    <row r="641" s="54" customFormat="1" x14ac:dyDescent="0.25"/>
    <row r="642" s="54" customFormat="1" x14ac:dyDescent="0.25"/>
    <row r="643" s="54" customFormat="1" x14ac:dyDescent="0.25"/>
    <row r="644" s="54" customFormat="1" x14ac:dyDescent="0.25"/>
    <row r="645" s="54" customFormat="1" x14ac:dyDescent="0.25"/>
    <row r="646" s="54" customFormat="1" x14ac:dyDescent="0.25"/>
    <row r="647" s="54" customFormat="1" x14ac:dyDescent="0.25"/>
    <row r="648" s="54" customFormat="1" x14ac:dyDescent="0.25"/>
    <row r="649" s="54" customFormat="1" x14ac:dyDescent="0.25"/>
    <row r="650" s="54" customFormat="1" x14ac:dyDescent="0.25"/>
    <row r="651" s="54" customFormat="1" x14ac:dyDescent="0.25"/>
    <row r="652" s="54" customFormat="1" x14ac:dyDescent="0.25"/>
    <row r="653" s="54" customFormat="1" x14ac:dyDescent="0.25"/>
    <row r="654" s="54" customFormat="1" x14ac:dyDescent="0.25"/>
    <row r="655" s="54" customFormat="1" x14ac:dyDescent="0.25"/>
    <row r="656" s="54" customFormat="1" x14ac:dyDescent="0.25"/>
    <row r="657" s="54" customFormat="1" x14ac:dyDescent="0.25"/>
    <row r="658" s="54" customFormat="1" x14ac:dyDescent="0.25"/>
    <row r="659" s="54" customFormat="1" x14ac:dyDescent="0.25"/>
    <row r="660" s="54" customFormat="1" x14ac:dyDescent="0.25"/>
    <row r="661" s="54" customFormat="1" x14ac:dyDescent="0.25"/>
    <row r="662" s="54" customFormat="1" x14ac:dyDescent="0.25"/>
    <row r="663" s="54" customFormat="1" x14ac:dyDescent="0.25"/>
    <row r="664" s="54" customFormat="1" x14ac:dyDescent="0.25"/>
    <row r="665" s="54" customFormat="1" x14ac:dyDescent="0.25"/>
    <row r="666" s="54" customFormat="1" x14ac:dyDescent="0.25"/>
    <row r="667" s="54" customFormat="1" x14ac:dyDescent="0.25"/>
    <row r="668" s="54" customFormat="1" x14ac:dyDescent="0.25"/>
    <row r="669" s="54" customFormat="1" x14ac:dyDescent="0.25"/>
    <row r="670" s="54" customFormat="1" x14ac:dyDescent="0.25"/>
    <row r="671" s="54" customFormat="1" x14ac:dyDescent="0.25"/>
    <row r="672" s="54" customFormat="1" x14ac:dyDescent="0.25"/>
    <row r="673" s="54" customFormat="1" x14ac:dyDescent="0.25"/>
    <row r="674" s="54" customFormat="1" x14ac:dyDescent="0.25"/>
    <row r="675" s="54" customFormat="1" x14ac:dyDescent="0.25"/>
    <row r="676" s="54" customFormat="1" x14ac:dyDescent="0.25"/>
    <row r="677" s="54" customFormat="1" x14ac:dyDescent="0.25"/>
    <row r="678" s="54" customFormat="1" x14ac:dyDescent="0.25"/>
    <row r="679" s="54" customFormat="1" x14ac:dyDescent="0.25"/>
    <row r="680" s="54" customFormat="1" x14ac:dyDescent="0.25"/>
    <row r="681" s="54" customFormat="1" x14ac:dyDescent="0.25"/>
    <row r="682" s="54" customFormat="1" x14ac:dyDescent="0.25"/>
    <row r="683" s="54" customFormat="1" x14ac:dyDescent="0.25"/>
    <row r="684" s="54" customFormat="1" x14ac:dyDescent="0.25"/>
    <row r="685" s="54" customFormat="1" x14ac:dyDescent="0.25"/>
    <row r="686" s="54" customFormat="1" x14ac:dyDescent="0.25"/>
    <row r="687" s="54" customFormat="1" x14ac:dyDescent="0.25"/>
    <row r="688" s="54" customFormat="1" x14ac:dyDescent="0.25"/>
    <row r="689" s="54" customFormat="1" x14ac:dyDescent="0.25"/>
    <row r="690" s="54" customFormat="1" x14ac:dyDescent="0.25"/>
    <row r="691" s="54" customFormat="1" x14ac:dyDescent="0.25"/>
    <row r="692" s="54" customFormat="1" x14ac:dyDescent="0.25"/>
    <row r="693" s="54" customFormat="1" x14ac:dyDescent="0.25"/>
    <row r="694" s="54" customFormat="1" x14ac:dyDescent="0.25"/>
    <row r="695" s="54" customFormat="1" x14ac:dyDescent="0.25"/>
    <row r="696" s="54" customFormat="1" x14ac:dyDescent="0.25"/>
    <row r="697" s="54" customFormat="1" x14ac:dyDescent="0.25"/>
    <row r="698" s="54" customFormat="1" x14ac:dyDescent="0.25"/>
    <row r="699" s="54" customFormat="1" x14ac:dyDescent="0.25"/>
    <row r="700" s="54" customFormat="1" x14ac:dyDescent="0.25"/>
    <row r="701" s="54" customFormat="1" x14ac:dyDescent="0.25"/>
    <row r="702" s="54" customFormat="1" x14ac:dyDescent="0.25"/>
    <row r="703" s="54" customFormat="1" x14ac:dyDescent="0.25"/>
    <row r="704" s="54" customFormat="1" x14ac:dyDescent="0.25"/>
    <row r="705" s="54" customFormat="1" x14ac:dyDescent="0.25"/>
    <row r="706" s="54" customFormat="1" x14ac:dyDescent="0.25"/>
    <row r="707" s="54" customFormat="1" x14ac:dyDescent="0.25"/>
    <row r="708" s="54" customFormat="1" x14ac:dyDescent="0.25"/>
    <row r="709" s="54" customFormat="1" x14ac:dyDescent="0.25"/>
    <row r="710" s="54" customFormat="1" x14ac:dyDescent="0.25"/>
    <row r="711" s="54" customFormat="1" x14ac:dyDescent="0.25"/>
    <row r="712" s="54" customFormat="1" x14ac:dyDescent="0.25"/>
    <row r="713" s="54" customFormat="1" x14ac:dyDescent="0.25"/>
    <row r="714" s="54" customFormat="1" x14ac:dyDescent="0.25"/>
    <row r="715" s="54" customFormat="1" x14ac:dyDescent="0.25"/>
    <row r="716" s="54" customFormat="1" x14ac:dyDescent="0.25"/>
    <row r="717" s="54" customFormat="1" x14ac:dyDescent="0.25"/>
    <row r="718" s="54" customFormat="1" x14ac:dyDescent="0.25"/>
    <row r="719" s="54" customFormat="1" x14ac:dyDescent="0.25"/>
    <row r="720" s="54" customFormat="1" x14ac:dyDescent="0.25"/>
    <row r="721" s="54" customFormat="1" x14ac:dyDescent="0.25"/>
    <row r="722" s="54" customFormat="1" x14ac:dyDescent="0.25"/>
    <row r="723" s="54" customFormat="1" x14ac:dyDescent="0.25"/>
    <row r="724" s="54" customFormat="1" x14ac:dyDescent="0.25"/>
    <row r="725" s="54" customFormat="1" x14ac:dyDescent="0.25"/>
    <row r="726" s="54" customFormat="1" x14ac:dyDescent="0.25"/>
    <row r="727" s="54" customFormat="1" x14ac:dyDescent="0.25"/>
    <row r="728" s="54" customFormat="1" x14ac:dyDescent="0.25"/>
    <row r="729" s="54" customFormat="1" x14ac:dyDescent="0.25"/>
    <row r="730" s="54" customFormat="1" x14ac:dyDescent="0.25"/>
    <row r="731" s="54" customFormat="1" x14ac:dyDescent="0.25"/>
    <row r="732" s="54" customFormat="1" x14ac:dyDescent="0.25"/>
    <row r="733" s="54" customFormat="1" x14ac:dyDescent="0.25"/>
    <row r="734" s="54" customFormat="1" x14ac:dyDescent="0.25"/>
    <row r="735" s="54" customFormat="1" x14ac:dyDescent="0.25"/>
    <row r="736" s="54" customFormat="1" x14ac:dyDescent="0.25"/>
    <row r="737" s="54" customFormat="1" x14ac:dyDescent="0.25"/>
    <row r="738" s="54" customFormat="1" x14ac:dyDescent="0.25"/>
    <row r="739" s="54" customFormat="1" x14ac:dyDescent="0.25"/>
    <row r="740" s="54" customFormat="1" x14ac:dyDescent="0.25"/>
    <row r="741" s="54" customFormat="1" x14ac:dyDescent="0.25"/>
    <row r="742" s="54" customFormat="1" x14ac:dyDescent="0.25"/>
    <row r="743" s="54" customFormat="1" x14ac:dyDescent="0.25"/>
    <row r="744" s="54" customFormat="1" x14ac:dyDescent="0.25"/>
    <row r="745" s="54" customFormat="1" x14ac:dyDescent="0.25"/>
    <row r="746" s="54" customFormat="1" x14ac:dyDescent="0.25"/>
    <row r="747" s="54" customFormat="1" x14ac:dyDescent="0.25"/>
    <row r="748" s="54" customFormat="1" x14ac:dyDescent="0.25"/>
    <row r="749" s="54" customFormat="1" x14ac:dyDescent="0.25"/>
    <row r="750" s="54" customFormat="1" x14ac:dyDescent="0.25"/>
    <row r="751" s="54" customFormat="1" x14ac:dyDescent="0.25"/>
    <row r="752" s="54" customFormat="1" x14ac:dyDescent="0.25"/>
    <row r="753" s="54" customFormat="1" x14ac:dyDescent="0.25"/>
    <row r="754" s="54" customFormat="1" x14ac:dyDescent="0.25"/>
    <row r="755" s="54" customFormat="1" x14ac:dyDescent="0.25"/>
    <row r="756" s="54" customFormat="1" x14ac:dyDescent="0.25"/>
    <row r="757" s="54" customFormat="1" x14ac:dyDescent="0.25"/>
    <row r="758" s="54" customFormat="1" x14ac:dyDescent="0.25"/>
    <row r="759" s="54" customFormat="1" x14ac:dyDescent="0.25"/>
    <row r="760" s="54" customFormat="1" x14ac:dyDescent="0.25"/>
    <row r="761" s="54" customFormat="1" x14ac:dyDescent="0.25"/>
    <row r="762" s="54" customFormat="1" x14ac:dyDescent="0.25"/>
    <row r="763" s="54" customFormat="1" x14ac:dyDescent="0.25"/>
    <row r="764" s="54" customFormat="1" x14ac:dyDescent="0.25"/>
    <row r="765" s="54" customFormat="1" x14ac:dyDescent="0.25"/>
    <row r="766" s="54" customFormat="1" x14ac:dyDescent="0.25"/>
    <row r="767" s="54" customFormat="1" x14ac:dyDescent="0.25"/>
    <row r="768" s="54" customFormat="1" x14ac:dyDescent="0.25"/>
    <row r="769" s="54" customFormat="1" x14ac:dyDescent="0.25"/>
    <row r="770" s="54" customFormat="1" x14ac:dyDescent="0.25"/>
    <row r="771" s="54" customFormat="1" x14ac:dyDescent="0.25"/>
    <row r="772" s="54" customFormat="1" x14ac:dyDescent="0.25"/>
    <row r="773" s="54" customFormat="1" x14ac:dyDescent="0.25"/>
    <row r="774" s="54" customFormat="1" x14ac:dyDescent="0.25"/>
    <row r="775" s="54" customFormat="1" x14ac:dyDescent="0.25"/>
    <row r="776" s="54" customFormat="1" x14ac:dyDescent="0.25"/>
    <row r="777" s="54" customFormat="1" x14ac:dyDescent="0.25"/>
    <row r="778" s="54" customFormat="1" x14ac:dyDescent="0.25"/>
    <row r="779" s="54" customFormat="1" x14ac:dyDescent="0.25"/>
    <row r="780" s="54" customFormat="1" x14ac:dyDescent="0.25"/>
    <row r="781" s="54" customFormat="1" x14ac:dyDescent="0.25"/>
    <row r="782" s="54" customFormat="1" x14ac:dyDescent="0.25"/>
    <row r="783" s="54" customFormat="1" x14ac:dyDescent="0.25"/>
    <row r="784" s="54" customFormat="1" x14ac:dyDescent="0.25"/>
    <row r="785" s="54" customFormat="1" x14ac:dyDescent="0.25"/>
    <row r="786" s="54" customFormat="1" x14ac:dyDescent="0.25"/>
    <row r="787" s="54" customFormat="1" x14ac:dyDescent="0.25"/>
    <row r="788" s="54" customFormat="1" x14ac:dyDescent="0.25"/>
    <row r="789" s="54" customFormat="1" x14ac:dyDescent="0.25"/>
    <row r="790" s="54" customFormat="1" x14ac:dyDescent="0.25"/>
    <row r="791" s="54" customFormat="1" x14ac:dyDescent="0.25"/>
    <row r="792" s="54" customFormat="1" x14ac:dyDescent="0.25"/>
    <row r="793" s="54" customFormat="1" x14ac:dyDescent="0.25"/>
    <row r="794" s="54" customFormat="1" x14ac:dyDescent="0.25"/>
    <row r="795" s="54" customFormat="1" x14ac:dyDescent="0.25"/>
    <row r="796" s="54" customFormat="1" x14ac:dyDescent="0.25"/>
    <row r="797" s="54" customFormat="1" x14ac:dyDescent="0.25"/>
    <row r="798" s="54" customFormat="1" x14ac:dyDescent="0.25"/>
    <row r="799" s="54" customFormat="1" x14ac:dyDescent="0.25"/>
    <row r="800" s="54" customFormat="1" x14ac:dyDescent="0.25"/>
    <row r="801" s="54" customFormat="1" x14ac:dyDescent="0.25"/>
    <row r="802" s="54" customFormat="1" x14ac:dyDescent="0.25"/>
    <row r="803" s="54" customFormat="1" x14ac:dyDescent="0.25"/>
    <row r="804" s="54" customFormat="1" x14ac:dyDescent="0.25"/>
    <row r="805" s="54" customFormat="1" x14ac:dyDescent="0.25"/>
    <row r="806" s="54" customFormat="1" x14ac:dyDescent="0.25"/>
    <row r="807" s="54" customFormat="1" x14ac:dyDescent="0.25"/>
    <row r="808" s="54" customFormat="1" x14ac:dyDescent="0.25"/>
    <row r="809" s="54" customFormat="1" x14ac:dyDescent="0.25"/>
    <row r="810" s="54" customFormat="1" x14ac:dyDescent="0.25"/>
    <row r="811" s="54" customFormat="1" x14ac:dyDescent="0.25"/>
    <row r="812" s="54" customFormat="1" x14ac:dyDescent="0.25"/>
    <row r="813" s="54" customFormat="1" x14ac:dyDescent="0.25"/>
    <row r="814" s="54" customFormat="1" x14ac:dyDescent="0.25"/>
    <row r="815" s="54" customFormat="1" x14ac:dyDescent="0.25"/>
    <row r="816" s="54" customFormat="1" x14ac:dyDescent="0.25"/>
    <row r="817" s="54" customFormat="1" x14ac:dyDescent="0.25"/>
    <row r="818" s="54" customFormat="1" x14ac:dyDescent="0.25"/>
    <row r="819" s="54" customFormat="1" x14ac:dyDescent="0.25"/>
    <row r="820" s="54" customFormat="1" x14ac:dyDescent="0.25"/>
    <row r="821" s="54" customFormat="1" x14ac:dyDescent="0.25"/>
    <row r="822" s="54" customFormat="1" x14ac:dyDescent="0.25"/>
    <row r="823" s="54" customFormat="1" x14ac:dyDescent="0.25"/>
    <row r="824" s="54" customFormat="1" x14ac:dyDescent="0.25"/>
    <row r="825" s="54" customFormat="1" x14ac:dyDescent="0.25"/>
    <row r="826" s="54" customFormat="1" x14ac:dyDescent="0.25"/>
    <row r="827" s="54" customFormat="1" x14ac:dyDescent="0.25"/>
    <row r="828" s="54" customFormat="1" x14ac:dyDescent="0.25"/>
    <row r="829" s="54" customFormat="1" x14ac:dyDescent="0.25"/>
    <row r="830" s="54" customFormat="1" x14ac:dyDescent="0.25"/>
    <row r="831" s="54" customFormat="1" x14ac:dyDescent="0.25"/>
    <row r="832" s="54" customFormat="1" x14ac:dyDescent="0.25"/>
    <row r="833" s="54" customFormat="1" x14ac:dyDescent="0.25"/>
    <row r="834" s="54" customFormat="1" x14ac:dyDescent="0.25"/>
    <row r="835" s="54" customFormat="1" x14ac:dyDescent="0.25"/>
    <row r="836" s="54" customFormat="1" x14ac:dyDescent="0.25"/>
    <row r="837" s="54" customFormat="1" x14ac:dyDescent="0.25"/>
    <row r="838" s="54" customFormat="1" x14ac:dyDescent="0.25"/>
    <row r="839" s="54" customFormat="1" x14ac:dyDescent="0.25"/>
    <row r="840" s="54" customFormat="1" x14ac:dyDescent="0.25"/>
    <row r="841" s="54" customFormat="1" x14ac:dyDescent="0.25"/>
    <row r="842" s="54" customFormat="1" x14ac:dyDescent="0.25"/>
    <row r="843" s="54" customFormat="1" x14ac:dyDescent="0.25"/>
    <row r="844" s="54" customFormat="1" x14ac:dyDescent="0.25"/>
    <row r="845" s="54" customFormat="1" x14ac:dyDescent="0.25"/>
    <row r="846" s="54" customFormat="1" x14ac:dyDescent="0.25"/>
    <row r="847" s="54" customFormat="1" x14ac:dyDescent="0.25"/>
    <row r="848" s="54" customFormat="1" x14ac:dyDescent="0.25"/>
    <row r="849" s="54" customFormat="1" x14ac:dyDescent="0.25"/>
    <row r="850" s="54" customFormat="1" x14ac:dyDescent="0.25"/>
    <row r="851" s="54" customFormat="1" x14ac:dyDescent="0.25"/>
    <row r="852" s="54" customFormat="1" x14ac:dyDescent="0.25"/>
    <row r="853" s="54" customFormat="1" x14ac:dyDescent="0.25"/>
    <row r="854" s="54" customFormat="1" x14ac:dyDescent="0.25"/>
    <row r="855" s="54" customFormat="1" x14ac:dyDescent="0.25"/>
    <row r="856" s="54" customFormat="1" x14ac:dyDescent="0.25"/>
    <row r="857" s="54" customFormat="1" x14ac:dyDescent="0.25"/>
    <row r="858" s="54" customFormat="1" x14ac:dyDescent="0.25"/>
    <row r="859" s="54" customFormat="1" x14ac:dyDescent="0.25"/>
    <row r="860" s="54" customFormat="1" x14ac:dyDescent="0.25"/>
    <row r="861" s="54" customFormat="1" x14ac:dyDescent="0.25"/>
    <row r="862" s="54" customFormat="1" x14ac:dyDescent="0.25"/>
    <row r="863" s="54" customFormat="1" x14ac:dyDescent="0.25"/>
    <row r="864" s="54" customFormat="1" x14ac:dyDescent="0.25"/>
    <row r="865" s="54" customFormat="1" x14ac:dyDescent="0.25"/>
    <row r="866" s="54" customFormat="1" x14ac:dyDescent="0.25"/>
    <row r="867" s="54" customFormat="1" x14ac:dyDescent="0.25"/>
    <row r="868" s="54" customFormat="1" x14ac:dyDescent="0.25"/>
    <row r="869" s="54" customFormat="1" x14ac:dyDescent="0.25"/>
    <row r="870" s="54" customFormat="1" x14ac:dyDescent="0.25"/>
    <row r="871" s="54" customFormat="1" x14ac:dyDescent="0.25"/>
    <row r="872" s="54" customFormat="1" x14ac:dyDescent="0.25"/>
    <row r="873" s="54" customFormat="1" x14ac:dyDescent="0.25"/>
    <row r="874" s="54" customFormat="1" x14ac:dyDescent="0.25"/>
    <row r="875" s="54" customFormat="1" x14ac:dyDescent="0.25"/>
    <row r="876" s="54" customFormat="1" x14ac:dyDescent="0.25"/>
    <row r="877" s="54" customFormat="1" x14ac:dyDescent="0.25"/>
    <row r="878" s="54" customFormat="1" x14ac:dyDescent="0.25"/>
    <row r="879" s="54" customFormat="1" x14ac:dyDescent="0.25"/>
    <row r="880" s="54" customFormat="1" x14ac:dyDescent="0.25"/>
    <row r="881" s="54" customFormat="1" x14ac:dyDescent="0.25"/>
    <row r="882" s="54" customFormat="1" x14ac:dyDescent="0.25"/>
    <row r="883" s="54" customFormat="1" x14ac:dyDescent="0.25"/>
    <row r="884" s="54" customFormat="1" x14ac:dyDescent="0.25"/>
    <row r="885" s="54" customFormat="1" x14ac:dyDescent="0.25"/>
    <row r="886" s="54" customFormat="1" x14ac:dyDescent="0.25"/>
    <row r="887" s="54" customFormat="1" x14ac:dyDescent="0.25"/>
    <row r="888" s="54" customFormat="1" x14ac:dyDescent="0.25"/>
    <row r="889" s="54" customFormat="1" x14ac:dyDescent="0.25"/>
    <row r="890" s="54" customFormat="1" x14ac:dyDescent="0.25"/>
    <row r="891" s="54" customFormat="1" x14ac:dyDescent="0.25"/>
    <row r="892" s="54" customFormat="1" x14ac:dyDescent="0.25"/>
    <row r="893" s="54" customFormat="1" x14ac:dyDescent="0.25"/>
    <row r="894" s="54" customFormat="1" x14ac:dyDescent="0.25"/>
    <row r="895" s="54" customFormat="1" x14ac:dyDescent="0.25"/>
    <row r="896" s="54" customFormat="1" x14ac:dyDescent="0.25"/>
    <row r="897" s="54" customFormat="1" x14ac:dyDescent="0.25"/>
    <row r="898" s="54" customFormat="1" x14ac:dyDescent="0.25"/>
    <row r="899" s="54" customFormat="1" x14ac:dyDescent="0.25"/>
    <row r="900" s="54" customFormat="1" x14ac:dyDescent="0.25"/>
    <row r="901" s="54" customFormat="1" x14ac:dyDescent="0.25"/>
    <row r="902" s="54" customFormat="1" x14ac:dyDescent="0.25"/>
    <row r="903" s="54" customFormat="1" x14ac:dyDescent="0.25"/>
    <row r="904" s="54" customFormat="1" x14ac:dyDescent="0.25"/>
    <row r="905" s="54" customFormat="1" x14ac:dyDescent="0.25"/>
    <row r="906" s="54" customFormat="1" x14ac:dyDescent="0.25"/>
    <row r="907" s="54" customFormat="1" x14ac:dyDescent="0.25"/>
    <row r="908" s="54" customFormat="1" x14ac:dyDescent="0.25"/>
    <row r="909" s="54" customFormat="1" x14ac:dyDescent="0.25"/>
    <row r="910" s="54" customFormat="1" x14ac:dyDescent="0.25"/>
    <row r="911" s="54" customFormat="1" x14ac:dyDescent="0.25"/>
    <row r="912" s="54" customFormat="1" x14ac:dyDescent="0.25"/>
    <row r="913" s="54" customFormat="1" x14ac:dyDescent="0.25"/>
    <row r="914" s="54" customFormat="1" x14ac:dyDescent="0.25"/>
    <row r="915" s="54" customFormat="1" x14ac:dyDescent="0.25"/>
    <row r="916" s="54" customFormat="1" x14ac:dyDescent="0.25"/>
    <row r="917" s="54" customFormat="1" x14ac:dyDescent="0.25"/>
    <row r="918" s="54" customFormat="1" x14ac:dyDescent="0.25"/>
    <row r="919" s="54" customFormat="1" x14ac:dyDescent="0.25"/>
    <row r="920" s="54" customFormat="1" x14ac:dyDescent="0.25"/>
    <row r="921" s="54" customFormat="1" x14ac:dyDescent="0.25"/>
    <row r="922" s="54" customFormat="1" x14ac:dyDescent="0.25"/>
    <row r="923" s="54" customFormat="1" x14ac:dyDescent="0.25"/>
    <row r="924" s="54" customFormat="1" x14ac:dyDescent="0.25"/>
    <row r="925" s="54" customFormat="1" x14ac:dyDescent="0.25"/>
    <row r="926" s="54" customFormat="1" x14ac:dyDescent="0.25"/>
  </sheetData>
  <mergeCells count="5">
    <mergeCell ref="A3:A5"/>
    <mergeCell ref="B3:D3"/>
    <mergeCell ref="E3:G3"/>
    <mergeCell ref="B4:D4"/>
    <mergeCell ref="E4:G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BB2D-C352-470D-8F64-3696D99C4C4C}">
  <dimension ref="A1:E18"/>
  <sheetViews>
    <sheetView workbookViewId="0">
      <selection activeCell="B15" sqref="B15:E15"/>
    </sheetView>
  </sheetViews>
  <sheetFormatPr defaultRowHeight="15" x14ac:dyDescent="0.25"/>
  <cols>
    <col min="3" max="5" width="26.5703125" customWidth="1"/>
  </cols>
  <sheetData>
    <row r="1" spans="1:5" x14ac:dyDescent="0.25">
      <c r="A1" s="60" t="s">
        <v>708</v>
      </c>
      <c r="B1" s="61"/>
      <c r="C1" s="61"/>
      <c r="D1" s="69"/>
      <c r="E1" s="69"/>
    </row>
    <row r="2" spans="1:5" x14ac:dyDescent="0.25">
      <c r="A2" s="540" t="s">
        <v>709</v>
      </c>
      <c r="B2" s="66"/>
      <c r="C2" s="66"/>
      <c r="D2" s="66"/>
      <c r="E2" s="66"/>
    </row>
    <row r="3" spans="1:5" ht="33" customHeight="1" x14ac:dyDescent="0.25">
      <c r="A3" s="613"/>
      <c r="B3" s="611" t="s">
        <v>710</v>
      </c>
      <c r="C3" s="611"/>
      <c r="D3" s="611"/>
      <c r="E3" s="633" t="s">
        <v>711</v>
      </c>
    </row>
    <row r="4" spans="1:5" ht="48.75" customHeight="1" x14ac:dyDescent="0.25">
      <c r="A4" s="613"/>
      <c r="B4" s="534" t="s">
        <v>550</v>
      </c>
      <c r="C4" s="534" t="s">
        <v>712</v>
      </c>
      <c r="D4" s="534" t="s">
        <v>713</v>
      </c>
      <c r="E4" s="633"/>
    </row>
    <row r="5" spans="1:5" x14ac:dyDescent="0.25">
      <c r="A5" s="304">
        <v>2021</v>
      </c>
      <c r="B5" s="399">
        <v>279030</v>
      </c>
      <c r="C5" s="399">
        <v>236254</v>
      </c>
      <c r="D5" s="399">
        <v>42776</v>
      </c>
      <c r="E5" s="399">
        <v>69987</v>
      </c>
    </row>
    <row r="6" spans="1:5" x14ac:dyDescent="0.25">
      <c r="A6" s="304">
        <v>2022</v>
      </c>
      <c r="B6" s="399">
        <v>286679</v>
      </c>
      <c r="C6" s="399">
        <v>243115</v>
      </c>
      <c r="D6" s="399">
        <v>43564</v>
      </c>
      <c r="E6" s="399">
        <v>64295</v>
      </c>
    </row>
    <row r="7" spans="1:5" x14ac:dyDescent="0.25">
      <c r="A7" s="304">
        <v>2023</v>
      </c>
      <c r="B7" s="399">
        <v>290491</v>
      </c>
      <c r="C7" s="399">
        <v>246896</v>
      </c>
      <c r="D7" s="399">
        <v>43595</v>
      </c>
      <c r="E7" s="399">
        <v>58790</v>
      </c>
    </row>
    <row r="8" spans="1:5" x14ac:dyDescent="0.25">
      <c r="A8" s="304">
        <v>2024</v>
      </c>
      <c r="B8" s="76">
        <v>289722</v>
      </c>
      <c r="C8" s="76">
        <v>246213</v>
      </c>
      <c r="D8" s="76">
        <v>43509</v>
      </c>
      <c r="E8" s="399">
        <v>53524</v>
      </c>
    </row>
    <row r="9" spans="1:5" x14ac:dyDescent="0.25">
      <c r="A9" s="541">
        <v>2025</v>
      </c>
      <c r="B9" s="69">
        <v>289724</v>
      </c>
      <c r="C9" s="69">
        <v>245795</v>
      </c>
      <c r="D9" s="69">
        <v>43929</v>
      </c>
      <c r="E9" s="69">
        <v>49570</v>
      </c>
    </row>
    <row r="10" spans="1:5" ht="6" customHeight="1" x14ac:dyDescent="0.25">
      <c r="A10" s="304"/>
      <c r="B10" s="399"/>
      <c r="C10" s="399"/>
      <c r="D10" s="399"/>
      <c r="E10" s="399"/>
    </row>
    <row r="11" spans="1:5" x14ac:dyDescent="0.25">
      <c r="A11" s="304">
        <v>2025</v>
      </c>
      <c r="B11" s="399"/>
      <c r="C11" s="399"/>
      <c r="D11" s="399"/>
      <c r="E11" s="399"/>
    </row>
    <row r="12" spans="1:5" x14ac:dyDescent="0.25">
      <c r="A12" s="304" t="s">
        <v>261</v>
      </c>
      <c r="B12" s="399">
        <v>289328</v>
      </c>
      <c r="C12" s="399">
        <v>245654</v>
      </c>
      <c r="D12" s="399">
        <v>43674</v>
      </c>
      <c r="E12" s="399">
        <v>53279</v>
      </c>
    </row>
    <row r="13" spans="1:5" x14ac:dyDescent="0.25">
      <c r="A13" s="304" t="s">
        <v>267</v>
      </c>
      <c r="B13" s="399">
        <v>290121</v>
      </c>
      <c r="C13" s="399">
        <v>245937</v>
      </c>
      <c r="D13" s="399">
        <v>44184</v>
      </c>
      <c r="E13" s="399">
        <v>50153</v>
      </c>
    </row>
    <row r="14" spans="1:5" x14ac:dyDescent="0.25">
      <c r="A14" s="304">
        <v>2026</v>
      </c>
      <c r="B14" s="399"/>
      <c r="C14" s="399"/>
      <c r="D14" s="399"/>
      <c r="E14" s="399"/>
    </row>
    <row r="15" spans="1:5" x14ac:dyDescent="0.25">
      <c r="A15" s="304" t="s">
        <v>261</v>
      </c>
      <c r="B15" s="399">
        <v>290727</v>
      </c>
      <c r="C15" s="399">
        <v>246682</v>
      </c>
      <c r="D15" s="399">
        <v>44045</v>
      </c>
      <c r="E15" s="399">
        <v>49005</v>
      </c>
    </row>
    <row r="16" spans="1:5" x14ac:dyDescent="0.25">
      <c r="A16" s="304"/>
      <c r="B16" s="399"/>
      <c r="C16" s="399"/>
      <c r="D16" s="399"/>
      <c r="E16" s="399"/>
    </row>
    <row r="17" spans="1:5" x14ac:dyDescent="0.25">
      <c r="A17" s="400" t="s">
        <v>714</v>
      </c>
      <c r="B17" s="425"/>
      <c r="C17" s="425"/>
      <c r="D17" s="425"/>
      <c r="E17" s="425"/>
    </row>
    <row r="18" spans="1:5" x14ac:dyDescent="0.25">
      <c r="A18" s="537" t="s">
        <v>715</v>
      </c>
      <c r="B18" s="425"/>
      <c r="C18" s="425"/>
      <c r="D18" s="425"/>
      <c r="E18" s="425"/>
    </row>
  </sheetData>
  <mergeCells count="3">
    <mergeCell ref="A3:A4"/>
    <mergeCell ref="B3:D3"/>
    <mergeCell ref="E3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5A29-10A7-46AF-B954-91883439E87A}">
  <dimension ref="A1:J29"/>
  <sheetViews>
    <sheetView workbookViewId="0">
      <selection activeCell="A3" sqref="A3:J29"/>
    </sheetView>
  </sheetViews>
  <sheetFormatPr defaultRowHeight="15" x14ac:dyDescent="0.25"/>
  <cols>
    <col min="2" max="2" width="62.85546875" customWidth="1"/>
  </cols>
  <sheetData>
    <row r="1" spans="1:10" x14ac:dyDescent="0.25">
      <c r="A1" s="60" t="s">
        <v>716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x14ac:dyDescent="0.25">
      <c r="A2" s="49" t="s">
        <v>717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2.5" customHeight="1" x14ac:dyDescent="0.25">
      <c r="A3" s="613"/>
      <c r="B3" s="637"/>
      <c r="C3" s="638">
        <v>2021</v>
      </c>
      <c r="D3" s="638">
        <v>2022</v>
      </c>
      <c r="E3" s="638">
        <v>2023</v>
      </c>
      <c r="F3" s="635">
        <v>2024</v>
      </c>
      <c r="G3" s="635">
        <v>2025</v>
      </c>
      <c r="H3" s="611">
        <v>2025</v>
      </c>
      <c r="I3" s="633"/>
      <c r="J3" s="538">
        <v>2026</v>
      </c>
    </row>
    <row r="4" spans="1:10" ht="31.5" customHeight="1" x14ac:dyDescent="0.25">
      <c r="A4" s="613"/>
      <c r="B4" s="637"/>
      <c r="C4" s="639"/>
      <c r="D4" s="639"/>
      <c r="E4" s="639"/>
      <c r="F4" s="636"/>
      <c r="G4" s="636"/>
      <c r="H4" s="534" t="s">
        <v>718</v>
      </c>
      <c r="I4" s="538" t="s">
        <v>719</v>
      </c>
      <c r="J4" s="538" t="s">
        <v>718</v>
      </c>
    </row>
    <row r="5" spans="1:10" ht="28.5" customHeight="1" x14ac:dyDescent="0.25">
      <c r="A5" s="612" t="s">
        <v>601</v>
      </c>
      <c r="B5" s="612"/>
      <c r="C5" s="542">
        <v>279030</v>
      </c>
      <c r="D5" s="542">
        <v>286679</v>
      </c>
      <c r="E5" s="542">
        <v>290491</v>
      </c>
      <c r="F5" s="543">
        <v>289722</v>
      </c>
      <c r="G5" s="542">
        <v>289724</v>
      </c>
      <c r="H5" s="544">
        <v>289328</v>
      </c>
      <c r="I5" s="560">
        <v>290121</v>
      </c>
      <c r="J5" s="560">
        <v>290727</v>
      </c>
    </row>
    <row r="6" spans="1:10" ht="6" customHeight="1" x14ac:dyDescent="0.25">
      <c r="A6" s="535"/>
      <c r="B6" s="535"/>
      <c r="C6" s="542"/>
      <c r="D6" s="542"/>
      <c r="E6" s="542"/>
      <c r="F6" s="543"/>
      <c r="G6" s="542"/>
      <c r="H6" s="544"/>
      <c r="I6" s="560"/>
      <c r="J6" s="560"/>
    </row>
    <row r="7" spans="1:10" ht="31.5" customHeight="1" x14ac:dyDescent="0.25">
      <c r="A7" s="634" t="s">
        <v>720</v>
      </c>
      <c r="B7" s="634"/>
      <c r="C7" s="542">
        <v>42776</v>
      </c>
      <c r="D7" s="542">
        <v>43564</v>
      </c>
      <c r="E7" s="542">
        <v>43595</v>
      </c>
      <c r="F7" s="543">
        <f>F5-F9</f>
        <v>43509</v>
      </c>
      <c r="G7" s="542">
        <v>43929</v>
      </c>
      <c r="H7" s="544">
        <v>43674</v>
      </c>
      <c r="I7" s="560">
        <v>44184</v>
      </c>
      <c r="J7" s="560">
        <v>44045</v>
      </c>
    </row>
    <row r="8" spans="1:10" ht="4.5" customHeight="1" x14ac:dyDescent="0.25">
      <c r="A8" s="425"/>
      <c r="B8" s="425"/>
      <c r="C8" s="542"/>
      <c r="D8" s="542"/>
      <c r="E8" s="542"/>
      <c r="F8" s="543"/>
      <c r="G8" s="542"/>
      <c r="H8" s="544"/>
      <c r="I8" s="560"/>
      <c r="J8" s="560"/>
    </row>
    <row r="9" spans="1:10" ht="28.5" customHeight="1" x14ac:dyDescent="0.25">
      <c r="A9" s="634" t="s">
        <v>721</v>
      </c>
      <c r="B9" s="634"/>
      <c r="C9" s="542">
        <v>236254</v>
      </c>
      <c r="D9" s="542">
        <v>243115</v>
      </c>
      <c r="E9" s="542">
        <v>246896</v>
      </c>
      <c r="F9" s="543">
        <v>246213</v>
      </c>
      <c r="G9" s="542">
        <v>245795</v>
      </c>
      <c r="H9" s="544">
        <v>245654</v>
      </c>
      <c r="I9" s="560">
        <v>245937</v>
      </c>
      <c r="J9" s="560">
        <v>246682</v>
      </c>
    </row>
    <row r="10" spans="1:10" ht="6" customHeight="1" x14ac:dyDescent="0.25">
      <c r="A10" s="425"/>
      <c r="B10" s="425"/>
      <c r="C10" s="542"/>
      <c r="D10" s="542"/>
      <c r="E10" s="542"/>
      <c r="F10" s="543"/>
      <c r="G10" s="542"/>
      <c r="H10" s="544"/>
      <c r="I10" s="551"/>
      <c r="J10" s="551"/>
    </row>
    <row r="11" spans="1:10" ht="27.75" customHeight="1" x14ac:dyDescent="0.25">
      <c r="A11" s="305" t="s">
        <v>26</v>
      </c>
      <c r="B11" s="401" t="s">
        <v>602</v>
      </c>
      <c r="C11" s="542">
        <v>7516</v>
      </c>
      <c r="D11" s="542">
        <v>7617</v>
      </c>
      <c r="E11" s="542">
        <v>7459</v>
      </c>
      <c r="F11" s="543">
        <v>7163</v>
      </c>
      <c r="G11" s="542">
        <v>6736</v>
      </c>
      <c r="H11" s="544">
        <v>6818</v>
      </c>
      <c r="I11" s="544">
        <v>6653</v>
      </c>
      <c r="J11" s="544">
        <v>6563</v>
      </c>
    </row>
    <row r="12" spans="1:10" ht="27" customHeight="1" x14ac:dyDescent="0.25">
      <c r="A12" s="305" t="s">
        <v>27</v>
      </c>
      <c r="B12" s="401" t="s">
        <v>603</v>
      </c>
      <c r="C12" s="542">
        <v>4688</v>
      </c>
      <c r="D12" s="542">
        <v>4610</v>
      </c>
      <c r="E12" s="542">
        <v>4761</v>
      </c>
      <c r="F12" s="543">
        <v>4718</v>
      </c>
      <c r="G12" s="542">
        <v>4638</v>
      </c>
      <c r="H12" s="544">
        <v>4599</v>
      </c>
      <c r="I12" s="544">
        <v>4677</v>
      </c>
      <c r="J12" s="544">
        <v>4587</v>
      </c>
    </row>
    <row r="13" spans="1:10" ht="27.75" customHeight="1" x14ac:dyDescent="0.25">
      <c r="A13" s="305" t="s">
        <v>28</v>
      </c>
      <c r="B13" s="401" t="s">
        <v>604</v>
      </c>
      <c r="C13" s="542">
        <v>51446</v>
      </c>
      <c r="D13" s="542">
        <v>52536</v>
      </c>
      <c r="E13" s="542">
        <v>52224</v>
      </c>
      <c r="F13" s="543">
        <v>49319</v>
      </c>
      <c r="G13" s="542">
        <v>47448</v>
      </c>
      <c r="H13" s="544">
        <v>47791</v>
      </c>
      <c r="I13" s="544">
        <v>47105</v>
      </c>
      <c r="J13" s="560">
        <v>46799</v>
      </c>
    </row>
    <row r="14" spans="1:10" ht="28.5" customHeight="1" x14ac:dyDescent="0.25">
      <c r="A14" s="305" t="s">
        <v>29</v>
      </c>
      <c r="B14" s="401" t="s">
        <v>605</v>
      </c>
      <c r="C14" s="542">
        <v>8308</v>
      </c>
      <c r="D14" s="542">
        <v>8383</v>
      </c>
      <c r="E14" s="542">
        <v>8576</v>
      </c>
      <c r="F14" s="543">
        <v>8892</v>
      </c>
      <c r="G14" s="542">
        <v>8864</v>
      </c>
      <c r="H14" s="544">
        <v>8933</v>
      </c>
      <c r="I14" s="544">
        <v>8795</v>
      </c>
      <c r="J14" s="560">
        <v>8733</v>
      </c>
    </row>
    <row r="15" spans="1:10" ht="38.25" x14ac:dyDescent="0.25">
      <c r="A15" s="305" t="s">
        <v>30</v>
      </c>
      <c r="B15" s="401" t="s">
        <v>606</v>
      </c>
      <c r="C15" s="542">
        <v>5137</v>
      </c>
      <c r="D15" s="542">
        <v>5135</v>
      </c>
      <c r="E15" s="542">
        <v>5052</v>
      </c>
      <c r="F15" s="543">
        <v>4915</v>
      </c>
      <c r="G15" s="542">
        <v>4933</v>
      </c>
      <c r="H15" s="544">
        <v>4940</v>
      </c>
      <c r="I15" s="544">
        <v>4927</v>
      </c>
      <c r="J15" s="560">
        <v>4881</v>
      </c>
    </row>
    <row r="16" spans="1:10" ht="25.5" x14ac:dyDescent="0.25">
      <c r="A16" s="305" t="s">
        <v>31</v>
      </c>
      <c r="B16" s="401" t="s">
        <v>607</v>
      </c>
      <c r="C16" s="542">
        <v>11845</v>
      </c>
      <c r="D16" s="542">
        <v>11851</v>
      </c>
      <c r="E16" s="542">
        <v>11715</v>
      </c>
      <c r="F16" s="543">
        <v>11878</v>
      </c>
      <c r="G16" s="542">
        <v>11330</v>
      </c>
      <c r="H16" s="544">
        <v>11249</v>
      </c>
      <c r="I16" s="544">
        <v>11411</v>
      </c>
      <c r="J16" s="560">
        <v>11425</v>
      </c>
    </row>
    <row r="17" spans="1:10" ht="25.5" x14ac:dyDescent="0.25">
      <c r="A17" s="305" t="s">
        <v>32</v>
      </c>
      <c r="B17" s="401" t="s">
        <v>608</v>
      </c>
      <c r="C17" s="542">
        <v>35852</v>
      </c>
      <c r="D17" s="542">
        <v>38154</v>
      </c>
      <c r="E17" s="542">
        <v>38923</v>
      </c>
      <c r="F17" s="543">
        <v>40018</v>
      </c>
      <c r="G17" s="542">
        <v>41356</v>
      </c>
      <c r="H17" s="544">
        <v>41061</v>
      </c>
      <c r="I17" s="544">
        <v>41650</v>
      </c>
      <c r="J17" s="560">
        <v>41889</v>
      </c>
    </row>
    <row r="18" spans="1:10" ht="25.5" x14ac:dyDescent="0.25">
      <c r="A18" s="305" t="s">
        <v>33</v>
      </c>
      <c r="B18" s="401" t="s">
        <v>609</v>
      </c>
      <c r="C18" s="542">
        <v>10452</v>
      </c>
      <c r="D18" s="542">
        <v>10308</v>
      </c>
      <c r="E18" s="542">
        <v>10603</v>
      </c>
      <c r="F18" s="543">
        <v>10502</v>
      </c>
      <c r="G18" s="542">
        <v>10563</v>
      </c>
      <c r="H18" s="544">
        <v>10544</v>
      </c>
      <c r="I18" s="544">
        <v>10582</v>
      </c>
      <c r="J18" s="551">
        <v>10706</v>
      </c>
    </row>
    <row r="19" spans="1:10" ht="38.25" x14ac:dyDescent="0.25">
      <c r="A19" s="305" t="s">
        <v>34</v>
      </c>
      <c r="B19" s="401" t="s">
        <v>610</v>
      </c>
      <c r="C19" s="542">
        <v>3063</v>
      </c>
      <c r="D19" s="542">
        <v>3217</v>
      </c>
      <c r="E19" s="542">
        <v>3331</v>
      </c>
      <c r="F19" s="543">
        <v>3359</v>
      </c>
      <c r="G19" s="542">
        <v>3546</v>
      </c>
      <c r="H19" s="544">
        <v>3534</v>
      </c>
      <c r="I19" s="544">
        <v>3558</v>
      </c>
      <c r="J19" s="544">
        <v>3590</v>
      </c>
    </row>
    <row r="20" spans="1:10" ht="25.5" x14ac:dyDescent="0.25">
      <c r="A20" s="305" t="s">
        <v>35</v>
      </c>
      <c r="B20" s="401" t="s">
        <v>611</v>
      </c>
      <c r="C20" s="542">
        <v>6732</v>
      </c>
      <c r="D20" s="542">
        <v>7362</v>
      </c>
      <c r="E20" s="542">
        <v>7683</v>
      </c>
      <c r="F20" s="543">
        <v>7666</v>
      </c>
      <c r="G20" s="542">
        <v>7598</v>
      </c>
      <c r="H20" s="544">
        <v>7608</v>
      </c>
      <c r="I20" s="544">
        <v>7589</v>
      </c>
      <c r="J20" s="544">
        <v>7785</v>
      </c>
    </row>
    <row r="21" spans="1:10" ht="25.5" x14ac:dyDescent="0.25">
      <c r="A21" s="305" t="s">
        <v>36</v>
      </c>
      <c r="B21" s="401" t="s">
        <v>612</v>
      </c>
      <c r="C21" s="542">
        <v>5755</v>
      </c>
      <c r="D21" s="542">
        <v>5879</v>
      </c>
      <c r="E21" s="542">
        <v>5910</v>
      </c>
      <c r="F21" s="543">
        <v>6110</v>
      </c>
      <c r="G21" s="542">
        <v>6252</v>
      </c>
      <c r="H21" s="544">
        <v>6183</v>
      </c>
      <c r="I21" s="544">
        <v>6320</v>
      </c>
      <c r="J21" s="560">
        <v>6470</v>
      </c>
    </row>
    <row r="22" spans="1:10" ht="25.5" x14ac:dyDescent="0.25">
      <c r="A22" s="305" t="s">
        <v>37</v>
      </c>
      <c r="B22" s="401" t="s">
        <v>613</v>
      </c>
      <c r="C22" s="542">
        <v>512</v>
      </c>
      <c r="D22" s="542">
        <v>492</v>
      </c>
      <c r="E22" s="542">
        <v>805</v>
      </c>
      <c r="F22" s="543">
        <v>794</v>
      </c>
      <c r="G22" s="542">
        <v>742</v>
      </c>
      <c r="H22" s="544">
        <v>764</v>
      </c>
      <c r="I22" s="544">
        <v>721</v>
      </c>
      <c r="J22" s="560">
        <v>735</v>
      </c>
    </row>
    <row r="23" spans="1:10" ht="25.5" x14ac:dyDescent="0.25">
      <c r="A23" s="305" t="s">
        <v>38</v>
      </c>
      <c r="B23" s="401" t="s">
        <v>614</v>
      </c>
      <c r="C23" s="542">
        <v>5824</v>
      </c>
      <c r="D23" s="542">
        <v>5922</v>
      </c>
      <c r="E23" s="542">
        <v>6243</v>
      </c>
      <c r="F23" s="543">
        <v>5959</v>
      </c>
      <c r="G23" s="542">
        <v>5769</v>
      </c>
      <c r="H23" s="544">
        <v>5783</v>
      </c>
      <c r="I23" s="544">
        <v>5754</v>
      </c>
      <c r="J23" s="560">
        <v>5590</v>
      </c>
    </row>
    <row r="24" spans="1:10" ht="25.5" x14ac:dyDescent="0.25">
      <c r="A24" s="305" t="s">
        <v>39</v>
      </c>
      <c r="B24" s="401" t="s">
        <v>615</v>
      </c>
      <c r="C24" s="542">
        <v>3152</v>
      </c>
      <c r="D24" s="542">
        <v>3689</v>
      </c>
      <c r="E24" s="542">
        <v>4175</v>
      </c>
      <c r="F24" s="543">
        <v>4702</v>
      </c>
      <c r="G24" s="542">
        <v>4673</v>
      </c>
      <c r="H24" s="544">
        <v>4658</v>
      </c>
      <c r="I24" s="544">
        <v>4688</v>
      </c>
      <c r="J24" s="560">
        <v>4612</v>
      </c>
    </row>
    <row r="25" spans="1:10" ht="25.5" x14ac:dyDescent="0.25">
      <c r="A25" s="305" t="s">
        <v>40</v>
      </c>
      <c r="B25" s="401" t="s">
        <v>616</v>
      </c>
      <c r="C25" s="542">
        <v>26250</v>
      </c>
      <c r="D25" s="542">
        <v>26561</v>
      </c>
      <c r="E25" s="542">
        <v>26933</v>
      </c>
      <c r="F25" s="543">
        <v>26952</v>
      </c>
      <c r="G25" s="542">
        <v>27419</v>
      </c>
      <c r="H25" s="544">
        <v>27366</v>
      </c>
      <c r="I25" s="544">
        <v>27473</v>
      </c>
      <c r="J25" s="560">
        <v>27797</v>
      </c>
    </row>
    <row r="26" spans="1:10" ht="25.5" x14ac:dyDescent="0.25">
      <c r="A26" s="305" t="s">
        <v>41</v>
      </c>
      <c r="B26" s="545" t="s">
        <v>617</v>
      </c>
      <c r="C26" s="542">
        <v>22923</v>
      </c>
      <c r="D26" s="542">
        <v>23123</v>
      </c>
      <c r="E26" s="542">
        <v>23386</v>
      </c>
      <c r="F26" s="543">
        <v>23533</v>
      </c>
      <c r="G26" s="542">
        <v>23654</v>
      </c>
      <c r="H26" s="544">
        <v>23686</v>
      </c>
      <c r="I26" s="544">
        <v>23623</v>
      </c>
      <c r="J26" s="551">
        <v>24012</v>
      </c>
    </row>
    <row r="27" spans="1:10" ht="25.5" x14ac:dyDescent="0.25">
      <c r="A27" s="305" t="s">
        <v>42</v>
      </c>
      <c r="B27" s="401" t="s">
        <v>618</v>
      </c>
      <c r="C27" s="542">
        <v>20252</v>
      </c>
      <c r="D27" s="542">
        <v>21005</v>
      </c>
      <c r="E27" s="542">
        <v>21647</v>
      </c>
      <c r="F27" s="543">
        <v>22208</v>
      </c>
      <c r="G27" s="542">
        <v>22595</v>
      </c>
      <c r="H27" s="544">
        <v>22526</v>
      </c>
      <c r="I27" s="544">
        <v>22664</v>
      </c>
      <c r="J27" s="544">
        <v>22875</v>
      </c>
    </row>
    <row r="28" spans="1:10" ht="25.5" x14ac:dyDescent="0.25">
      <c r="A28" s="305" t="s">
        <v>43</v>
      </c>
      <c r="B28" s="401" t="s">
        <v>619</v>
      </c>
      <c r="C28" s="542">
        <v>4350</v>
      </c>
      <c r="D28" s="542">
        <v>4943</v>
      </c>
      <c r="E28" s="542">
        <v>5015</v>
      </c>
      <c r="F28" s="543">
        <v>5213</v>
      </c>
      <c r="G28" s="542">
        <v>5358</v>
      </c>
      <c r="H28" s="544">
        <v>5270</v>
      </c>
      <c r="I28" s="544">
        <v>5445</v>
      </c>
      <c r="J28" s="544">
        <v>5408</v>
      </c>
    </row>
    <row r="29" spans="1:10" ht="25.5" x14ac:dyDescent="0.25">
      <c r="A29" s="305" t="s">
        <v>44</v>
      </c>
      <c r="B29" s="401" t="s">
        <v>620</v>
      </c>
      <c r="C29" s="542">
        <v>2197</v>
      </c>
      <c r="D29" s="542">
        <v>2328</v>
      </c>
      <c r="E29" s="542">
        <v>2455</v>
      </c>
      <c r="F29" s="543">
        <v>2312</v>
      </c>
      <c r="G29" s="542">
        <v>2321</v>
      </c>
      <c r="H29" s="544">
        <v>2341</v>
      </c>
      <c r="I29" s="544">
        <v>2302</v>
      </c>
      <c r="J29" s="560">
        <v>2225</v>
      </c>
    </row>
  </sheetData>
  <mergeCells count="10">
    <mergeCell ref="H3:I3"/>
    <mergeCell ref="A5:B5"/>
    <mergeCell ref="A7:B7"/>
    <mergeCell ref="A9:B9"/>
    <mergeCell ref="G3:G4"/>
    <mergeCell ref="A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46DB-F371-4F94-A996-03792402CFFF}">
  <dimension ref="A1:I31"/>
  <sheetViews>
    <sheetView workbookViewId="0">
      <selection activeCell="G32" sqref="G32"/>
    </sheetView>
  </sheetViews>
  <sheetFormatPr defaultRowHeight="15" x14ac:dyDescent="0.25"/>
  <sheetData>
    <row r="1" spans="1:9" x14ac:dyDescent="0.25">
      <c r="A1" s="60" t="s">
        <v>722</v>
      </c>
      <c r="B1" s="61"/>
      <c r="C1" s="61"/>
      <c r="D1" s="61"/>
      <c r="E1" s="61"/>
      <c r="F1" s="69"/>
      <c r="G1" s="69"/>
      <c r="H1" s="69"/>
      <c r="I1" s="69"/>
    </row>
    <row r="2" spans="1:9" x14ac:dyDescent="0.25">
      <c r="A2" s="400" t="s">
        <v>723</v>
      </c>
      <c r="B2" s="69"/>
      <c r="C2" s="69"/>
      <c r="D2" s="69"/>
      <c r="E2" s="69"/>
      <c r="F2" s="69"/>
      <c r="G2" s="69"/>
      <c r="H2" s="69"/>
      <c r="I2" s="69"/>
    </row>
    <row r="3" spans="1:9" x14ac:dyDescent="0.25">
      <c r="A3" s="613"/>
      <c r="B3" s="611" t="s">
        <v>724</v>
      </c>
      <c r="C3" s="615" t="s">
        <v>725</v>
      </c>
      <c r="D3" s="615"/>
      <c r="E3" s="615"/>
      <c r="F3" s="615"/>
      <c r="G3" s="615"/>
      <c r="H3" s="615"/>
      <c r="I3" s="640"/>
    </row>
    <row r="4" spans="1:9" x14ac:dyDescent="0.25">
      <c r="A4" s="613"/>
      <c r="B4" s="611"/>
      <c r="C4" s="641" t="s">
        <v>726</v>
      </c>
      <c r="D4" s="641"/>
      <c r="E4" s="641"/>
      <c r="F4" s="641"/>
      <c r="G4" s="641"/>
      <c r="H4" s="641"/>
      <c r="I4" s="642"/>
    </row>
    <row r="5" spans="1:9" x14ac:dyDescent="0.25">
      <c r="A5" s="613"/>
      <c r="B5" s="611"/>
      <c r="C5" s="546" t="s">
        <v>727</v>
      </c>
      <c r="D5" s="546" t="s">
        <v>728</v>
      </c>
      <c r="E5" s="546" t="s">
        <v>729</v>
      </c>
      <c r="F5" s="546" t="s">
        <v>730</v>
      </c>
      <c r="G5" s="546" t="s">
        <v>731</v>
      </c>
      <c r="H5" s="546" t="s">
        <v>732</v>
      </c>
      <c r="I5" s="547" t="s">
        <v>733</v>
      </c>
    </row>
    <row r="6" spans="1:9" ht="38.25" x14ac:dyDescent="0.25">
      <c r="A6" s="613"/>
      <c r="B6" s="611"/>
      <c r="C6" s="548" t="s">
        <v>734</v>
      </c>
      <c r="D6" s="548" t="s">
        <v>735</v>
      </c>
      <c r="E6" s="548" t="s">
        <v>736</v>
      </c>
      <c r="F6" s="548" t="s">
        <v>737</v>
      </c>
      <c r="G6" s="548" t="s">
        <v>738</v>
      </c>
      <c r="H6" s="548" t="s">
        <v>739</v>
      </c>
      <c r="I6" s="549" t="s">
        <v>740</v>
      </c>
    </row>
    <row r="7" spans="1:9" x14ac:dyDescent="0.25">
      <c r="A7" s="351">
        <v>2020</v>
      </c>
      <c r="B7" s="550">
        <v>83164</v>
      </c>
      <c r="C7" s="550">
        <v>10761</v>
      </c>
      <c r="D7" s="550">
        <v>997</v>
      </c>
      <c r="E7" s="550">
        <v>26924</v>
      </c>
      <c r="F7" s="550">
        <v>509</v>
      </c>
      <c r="G7" s="550">
        <v>26671</v>
      </c>
      <c r="H7" s="550">
        <v>1381</v>
      </c>
      <c r="I7" s="550">
        <v>15921</v>
      </c>
    </row>
    <row r="8" spans="1:9" x14ac:dyDescent="0.25">
      <c r="A8" s="351">
        <v>2021</v>
      </c>
      <c r="B8" s="551">
        <v>69987</v>
      </c>
      <c r="C8" s="551">
        <v>9512</v>
      </c>
      <c r="D8" s="551">
        <v>856</v>
      </c>
      <c r="E8" s="551">
        <v>22598</v>
      </c>
      <c r="F8" s="551">
        <v>398</v>
      </c>
      <c r="G8" s="551">
        <v>22257</v>
      </c>
      <c r="H8" s="551">
        <v>1116</v>
      </c>
      <c r="I8" s="551">
        <v>13250</v>
      </c>
    </row>
    <row r="9" spans="1:9" x14ac:dyDescent="0.25">
      <c r="A9" s="351">
        <v>2022</v>
      </c>
      <c r="B9" s="551">
        <v>64295</v>
      </c>
      <c r="C9" s="551">
        <v>7823</v>
      </c>
      <c r="D9" s="551">
        <v>800</v>
      </c>
      <c r="E9" s="551">
        <v>20772</v>
      </c>
      <c r="F9" s="551">
        <v>312</v>
      </c>
      <c r="G9" s="551">
        <v>20530</v>
      </c>
      <c r="H9" s="551">
        <v>975</v>
      </c>
      <c r="I9" s="551">
        <v>13083</v>
      </c>
    </row>
    <row r="10" spans="1:9" x14ac:dyDescent="0.25">
      <c r="A10" s="351">
        <v>2023</v>
      </c>
      <c r="B10" s="551">
        <v>58790</v>
      </c>
      <c r="C10" s="551">
        <v>7170</v>
      </c>
      <c r="D10" s="551">
        <v>677</v>
      </c>
      <c r="E10" s="551">
        <v>18881</v>
      </c>
      <c r="F10" s="551">
        <v>249</v>
      </c>
      <c r="G10" s="551">
        <v>19013</v>
      </c>
      <c r="H10" s="551">
        <v>830</v>
      </c>
      <c r="I10" s="551">
        <v>11970</v>
      </c>
    </row>
    <row r="11" spans="1:9" x14ac:dyDescent="0.25">
      <c r="A11" s="554">
        <v>2024</v>
      </c>
      <c r="B11" s="69">
        <v>49570</v>
      </c>
      <c r="C11" s="69">
        <v>6070</v>
      </c>
      <c r="D11" s="69">
        <v>510</v>
      </c>
      <c r="E11" s="69">
        <v>16495</v>
      </c>
      <c r="F11" s="69">
        <v>166</v>
      </c>
      <c r="G11" s="551">
        <v>15925</v>
      </c>
      <c r="H11" s="69">
        <v>652</v>
      </c>
      <c r="I11" s="69">
        <v>9752</v>
      </c>
    </row>
    <row r="12" spans="1:9" x14ac:dyDescent="0.25">
      <c r="A12" s="536"/>
      <c r="B12" s="247"/>
      <c r="C12" s="247"/>
      <c r="D12" s="247"/>
      <c r="E12" s="247"/>
      <c r="F12" s="247"/>
      <c r="G12" s="247"/>
      <c r="H12" s="247"/>
      <c r="I12" s="247"/>
    </row>
    <row r="13" spans="1:9" x14ac:dyDescent="0.25">
      <c r="A13" s="552">
        <v>2025</v>
      </c>
      <c r="B13" s="551"/>
      <c r="C13" s="551"/>
      <c r="D13" s="551"/>
      <c r="E13" s="551"/>
      <c r="F13" s="551"/>
      <c r="G13" s="551"/>
      <c r="H13" s="551"/>
      <c r="I13" s="551"/>
    </row>
    <row r="14" spans="1:9" x14ac:dyDescent="0.25">
      <c r="A14" s="555" t="s">
        <v>261</v>
      </c>
      <c r="B14" s="69">
        <v>53279</v>
      </c>
      <c r="C14" s="69">
        <v>6321</v>
      </c>
      <c r="D14" s="69">
        <v>548</v>
      </c>
      <c r="E14" s="69">
        <v>17558</v>
      </c>
      <c r="F14" s="69">
        <v>197</v>
      </c>
      <c r="G14" s="69">
        <v>17320</v>
      </c>
      <c r="H14" s="69">
        <v>721</v>
      </c>
      <c r="I14" s="69">
        <v>10614</v>
      </c>
    </row>
    <row r="15" spans="1:9" x14ac:dyDescent="0.25">
      <c r="A15" s="555" t="s">
        <v>451</v>
      </c>
      <c r="B15" s="69">
        <v>52552</v>
      </c>
      <c r="C15" s="69">
        <v>6256</v>
      </c>
      <c r="D15" s="69">
        <v>556</v>
      </c>
      <c r="E15" s="69">
        <v>17250</v>
      </c>
      <c r="F15" s="69">
        <v>193</v>
      </c>
      <c r="G15" s="69">
        <v>17089</v>
      </c>
      <c r="H15" s="69">
        <v>706</v>
      </c>
      <c r="I15" s="69">
        <v>10502</v>
      </c>
    </row>
    <row r="16" spans="1:9" x14ac:dyDescent="0.25">
      <c r="A16" s="555" t="s">
        <v>263</v>
      </c>
      <c r="B16" s="69">
        <v>51622</v>
      </c>
      <c r="C16" s="69">
        <v>6144</v>
      </c>
      <c r="D16" s="69">
        <v>540</v>
      </c>
      <c r="E16" s="69">
        <v>16939</v>
      </c>
      <c r="F16" s="69">
        <v>188</v>
      </c>
      <c r="G16" s="69">
        <v>16781</v>
      </c>
      <c r="H16" s="69">
        <v>695</v>
      </c>
      <c r="I16" s="69">
        <v>10335</v>
      </c>
    </row>
    <row r="17" spans="1:9" x14ac:dyDescent="0.25">
      <c r="A17" s="536" t="s">
        <v>741</v>
      </c>
      <c r="B17" s="69">
        <v>51452</v>
      </c>
      <c r="C17" s="69">
        <v>6107</v>
      </c>
      <c r="D17" s="69">
        <v>543</v>
      </c>
      <c r="E17" s="69">
        <v>17003</v>
      </c>
      <c r="F17" s="69">
        <v>183</v>
      </c>
      <c r="G17" s="69">
        <v>16663</v>
      </c>
      <c r="H17" s="69">
        <v>693</v>
      </c>
      <c r="I17" s="69">
        <v>10260</v>
      </c>
    </row>
    <row r="18" spans="1:9" x14ac:dyDescent="0.25">
      <c r="A18" s="553" t="s">
        <v>742</v>
      </c>
      <c r="B18" s="69">
        <v>51361</v>
      </c>
      <c r="C18" s="69">
        <v>6339</v>
      </c>
      <c r="D18" s="69">
        <v>544</v>
      </c>
      <c r="E18" s="69">
        <v>16950</v>
      </c>
      <c r="F18" s="69">
        <v>174</v>
      </c>
      <c r="G18" s="69">
        <v>16519</v>
      </c>
      <c r="H18" s="69">
        <v>680</v>
      </c>
      <c r="I18" s="69">
        <v>10155</v>
      </c>
    </row>
    <row r="19" spans="1:9" x14ac:dyDescent="0.25">
      <c r="A19" s="553" t="s">
        <v>743</v>
      </c>
      <c r="B19" s="69">
        <v>51134</v>
      </c>
      <c r="C19" s="69">
        <v>6408</v>
      </c>
      <c r="D19" s="69">
        <v>534</v>
      </c>
      <c r="E19" s="69">
        <v>16863</v>
      </c>
      <c r="F19" s="69">
        <v>172</v>
      </c>
      <c r="G19" s="69">
        <v>16420</v>
      </c>
      <c r="H19" s="69">
        <v>667</v>
      </c>
      <c r="I19" s="69">
        <v>10070</v>
      </c>
    </row>
    <row r="20" spans="1:9" x14ac:dyDescent="0.25">
      <c r="A20" s="553" t="s">
        <v>744</v>
      </c>
      <c r="B20" s="69">
        <v>50153</v>
      </c>
      <c r="C20" s="69">
        <v>5988</v>
      </c>
      <c r="D20" s="69">
        <v>523</v>
      </c>
      <c r="E20" s="69">
        <v>16715</v>
      </c>
      <c r="F20" s="69">
        <v>169</v>
      </c>
      <c r="G20" s="69">
        <v>16143</v>
      </c>
      <c r="H20" s="69">
        <v>660</v>
      </c>
      <c r="I20" s="69">
        <v>9955</v>
      </c>
    </row>
    <row r="21" spans="1:9" x14ac:dyDescent="0.25">
      <c r="A21" s="553" t="s">
        <v>745</v>
      </c>
      <c r="B21" s="69">
        <v>49879</v>
      </c>
      <c r="C21" s="69">
        <v>5925</v>
      </c>
      <c r="D21" s="69">
        <v>520</v>
      </c>
      <c r="E21" s="69">
        <v>16691</v>
      </c>
      <c r="F21" s="551">
        <v>167</v>
      </c>
      <c r="G21" s="551">
        <v>16059</v>
      </c>
      <c r="H21" s="69">
        <v>654</v>
      </c>
      <c r="I21" s="69">
        <v>9863</v>
      </c>
    </row>
    <row r="22" spans="1:9" x14ac:dyDescent="0.25">
      <c r="A22" s="553" t="s">
        <v>746</v>
      </c>
      <c r="B22" s="69">
        <v>49549</v>
      </c>
      <c r="C22" s="69">
        <v>5949</v>
      </c>
      <c r="D22" s="69">
        <v>517</v>
      </c>
      <c r="E22" s="69">
        <v>16566</v>
      </c>
      <c r="F22" s="551">
        <v>160</v>
      </c>
      <c r="G22" s="551">
        <v>15941</v>
      </c>
      <c r="H22" s="69">
        <v>650</v>
      </c>
      <c r="I22" s="69">
        <v>9766</v>
      </c>
    </row>
    <row r="23" spans="1:9" x14ac:dyDescent="0.25">
      <c r="A23" s="553" t="s">
        <v>747</v>
      </c>
      <c r="B23" s="69">
        <v>49570</v>
      </c>
      <c r="C23" s="69">
        <v>6070</v>
      </c>
      <c r="D23" s="69">
        <v>510</v>
      </c>
      <c r="E23" s="69">
        <v>16495</v>
      </c>
      <c r="F23" s="551">
        <v>166</v>
      </c>
      <c r="G23" s="551">
        <v>15925</v>
      </c>
      <c r="H23" s="69">
        <v>652</v>
      </c>
      <c r="I23" s="69">
        <v>9752</v>
      </c>
    </row>
    <row r="24" spans="1:9" x14ac:dyDescent="0.25">
      <c r="A24" s="536"/>
      <c r="B24" s="551"/>
      <c r="C24" s="551"/>
      <c r="D24" s="551"/>
      <c r="E24" s="551"/>
      <c r="F24" s="551"/>
      <c r="G24" s="551"/>
      <c r="H24" s="551"/>
      <c r="I24" s="551"/>
    </row>
    <row r="25" spans="1:9" x14ac:dyDescent="0.25">
      <c r="A25" s="536">
        <v>2026</v>
      </c>
      <c r="B25" s="551"/>
      <c r="C25" s="551"/>
      <c r="D25" s="551"/>
      <c r="E25" s="551"/>
      <c r="F25" s="551"/>
      <c r="G25" s="551"/>
      <c r="H25" s="551"/>
      <c r="I25" s="551"/>
    </row>
    <row r="26" spans="1:9" x14ac:dyDescent="0.25">
      <c r="A26" s="536" t="s">
        <v>660</v>
      </c>
      <c r="B26" s="69">
        <v>50006</v>
      </c>
      <c r="C26" s="69">
        <v>6155</v>
      </c>
      <c r="D26" s="69">
        <v>510</v>
      </c>
      <c r="E26" s="69">
        <v>16581</v>
      </c>
      <c r="F26" s="69">
        <v>165</v>
      </c>
      <c r="G26" s="69">
        <v>16132</v>
      </c>
      <c r="H26" s="69">
        <v>649</v>
      </c>
      <c r="I26" s="69">
        <v>9814</v>
      </c>
    </row>
    <row r="27" spans="1:9" x14ac:dyDescent="0.25">
      <c r="A27" s="536" t="s">
        <v>564</v>
      </c>
      <c r="B27" s="69">
        <v>49717</v>
      </c>
      <c r="C27" s="69">
        <v>6007</v>
      </c>
      <c r="D27" s="69">
        <v>508</v>
      </c>
      <c r="E27" s="69">
        <v>16529</v>
      </c>
      <c r="F27" s="69">
        <v>165</v>
      </c>
      <c r="G27" s="69">
        <v>16084</v>
      </c>
      <c r="H27" s="69">
        <v>653</v>
      </c>
      <c r="I27" s="69">
        <v>9771</v>
      </c>
    </row>
    <row r="28" spans="1:9" x14ac:dyDescent="0.25">
      <c r="A28" s="536" t="s">
        <v>432</v>
      </c>
      <c r="B28" s="69">
        <v>49005</v>
      </c>
      <c r="C28" s="69">
        <v>5901</v>
      </c>
      <c r="D28" s="69">
        <v>497</v>
      </c>
      <c r="E28" s="69">
        <v>16339</v>
      </c>
      <c r="F28" s="69">
        <v>165</v>
      </c>
      <c r="G28" s="69">
        <v>15822</v>
      </c>
      <c r="H28" s="69">
        <v>637</v>
      </c>
      <c r="I28" s="69">
        <v>9644</v>
      </c>
    </row>
    <row r="29" spans="1:9" x14ac:dyDescent="0.25">
      <c r="A29" s="535"/>
      <c r="B29" s="551"/>
      <c r="C29" s="551"/>
      <c r="D29" s="551"/>
      <c r="E29" s="551"/>
      <c r="F29" s="551"/>
      <c r="G29" s="551"/>
      <c r="H29" s="551"/>
      <c r="I29" s="551"/>
    </row>
    <row r="30" spans="1:9" x14ac:dyDescent="0.25">
      <c r="A30" s="400" t="s">
        <v>714</v>
      </c>
      <c r="B30" s="551"/>
      <c r="C30" s="551"/>
      <c r="D30" s="551"/>
      <c r="E30" s="551"/>
      <c r="F30" s="551"/>
      <c r="G30" s="551"/>
      <c r="H30" s="551"/>
      <c r="I30" s="551"/>
    </row>
    <row r="31" spans="1:9" x14ac:dyDescent="0.25">
      <c r="A31" s="537" t="s">
        <v>715</v>
      </c>
      <c r="B31" s="551"/>
      <c r="C31" s="551"/>
      <c r="D31" s="551"/>
      <c r="E31" s="551"/>
      <c r="F31" s="551"/>
      <c r="G31" s="551"/>
      <c r="H31" s="551"/>
      <c r="I31" s="551"/>
    </row>
  </sheetData>
  <mergeCells count="4">
    <mergeCell ref="A3:A6"/>
    <mergeCell ref="B3:B6"/>
    <mergeCell ref="C3:I3"/>
    <mergeCell ref="C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Знакови,симболи-Signs,symbols</vt:lpstr>
      <vt:lpstr>T1.1.</vt:lpstr>
      <vt:lpstr>T1.2.</vt:lpstr>
      <vt:lpstr>Т2.1.</vt:lpstr>
      <vt:lpstr>Т2.2.</vt:lpstr>
      <vt:lpstr>Т2.3.</vt:lpstr>
      <vt:lpstr>Т2.4.</vt:lpstr>
      <vt:lpstr>Т2.5.</vt:lpstr>
      <vt:lpstr>Т2.6.</vt:lpstr>
      <vt:lpstr>T3.1.</vt:lpstr>
      <vt:lpstr>T3.2.</vt:lpstr>
      <vt:lpstr>T4.1.</vt:lpstr>
      <vt:lpstr>T4.2.</vt:lpstr>
      <vt:lpstr>T4.3.</vt:lpstr>
      <vt:lpstr>T4.4</vt:lpstr>
      <vt:lpstr>T5.1.</vt:lpstr>
      <vt:lpstr>T5.2.</vt:lpstr>
      <vt:lpstr>T5.3.</vt:lpstr>
      <vt:lpstr>T5.4.</vt:lpstr>
      <vt:lpstr>T5.5.</vt:lpstr>
      <vt:lpstr>T5.6.</vt:lpstr>
      <vt:lpstr>T5.7.</vt:lpstr>
      <vt:lpstr>T6.1.</vt:lpstr>
      <vt:lpstr>T6.2.</vt:lpstr>
      <vt:lpstr>T6.3.</vt:lpstr>
      <vt:lpstr>T6.4.</vt:lpstr>
      <vt:lpstr>T6.5.</vt:lpstr>
      <vt:lpstr>T6.6.</vt:lpstr>
      <vt:lpstr>T7.1.</vt:lpstr>
      <vt:lpstr>T7.2.</vt:lpstr>
      <vt:lpstr>T8.1.</vt:lpstr>
      <vt:lpstr>T8.2.</vt:lpstr>
      <vt:lpstr>T8.3.</vt:lpstr>
      <vt:lpstr>T8.4.</vt:lpstr>
      <vt:lpstr>T8.5.</vt:lpstr>
      <vt:lpstr>T9.1.</vt:lpstr>
      <vt:lpstr>T10.1.</vt:lpstr>
      <vt:lpstr>T11.1.</vt:lpstr>
      <vt:lpstr>T12.1.</vt:lpstr>
      <vt:lpstr>T12.2.</vt:lpstr>
      <vt:lpstr>T12.3.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RZSRS</dc:creator>
  <cp:lastModifiedBy>Goran Obradovic</cp:lastModifiedBy>
  <cp:lastPrinted>2019-05-07T11:01:12Z</cp:lastPrinted>
  <dcterms:created xsi:type="dcterms:W3CDTF">2014-03-18T10:04:48Z</dcterms:created>
  <dcterms:modified xsi:type="dcterms:W3CDTF">2026-08-06T10:43:01Z</dcterms:modified>
</cp:coreProperties>
</file>