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ajina\Statisticka saopstenja\Sumarstvo\"/>
    </mc:Choice>
  </mc:AlternateContent>
  <bookViews>
    <workbookView xWindow="0" yWindow="0" windowWidth="28800" windowHeight="12300"/>
  </bookViews>
  <sheets>
    <sheet name="august 2021." sheetId="1" r:id="rId1"/>
  </sheets>
  <definedNames>
    <definedName name="OLE_LINK1" localSheetId="0">'august 2021.'!#REF!</definedName>
    <definedName name="OLE_LINK2" localSheetId="0">'august 2021.'!#REF!</definedName>
    <definedName name="_xlnm.Print_Area" localSheetId="0">'august 2021.'!$A$1:$K$29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<sst xmlns="http://schemas.openxmlformats.org/spreadsheetml/2006/main" count="49" uniqueCount="49">
  <si>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</si>
  <si>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</si>
  <si>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</si>
  <si>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</si>
  <si>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</si>
  <si>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</si>
  <si>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</si>
  <si>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</si>
  <si>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</si>
  <si>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</si>
  <si>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</si>
  <si>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</si>
  <si>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</si>
  <si>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</si>
  <si>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</si>
  <si>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</si>
  <si>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</si>
  <si>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</si>
  <si>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</si>
  <si>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</si>
  <si>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</si>
  <si>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</si>
  <si>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t>Pitprops,broadleaf</t>
  </si>
  <si>
    <r>
      <t>m</t>
    </r>
    <r>
      <rPr>
        <vertAlign val="superscript"/>
        <sz val="8"/>
        <rFont val="Arial Narrow"/>
        <family val="2"/>
      </rPr>
      <t>3</t>
    </r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</si>
  <si>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</si>
  <si>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</si>
  <si>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</si>
  <si>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</si>
  <si>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</si>
  <si>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Logs,coniferous</t>
  </si>
  <si>
    <t>Pitprops,coniferous</t>
  </si>
  <si>
    <t>Остало дуго дрво четинара</t>
  </si>
  <si>
    <t>Other long coniferous wood</t>
  </si>
  <si>
    <t>Просторно дрво четинара</t>
  </si>
  <si>
    <t>Cord coniferous wood</t>
  </si>
  <si>
    <r>
      <t>Остало дуго дрво лишћара</t>
    </r>
    <r>
      <rPr>
        <sz val="8"/>
        <color indexed="8"/>
        <rFont val="Calibri"/>
        <family val="2"/>
        <charset val="238"/>
      </rPr>
      <t>¹⁾</t>
    </r>
  </si>
  <si>
    <r>
      <t>Просторно дрво лишћара</t>
    </r>
    <r>
      <rPr>
        <sz val="8"/>
        <color indexed="8"/>
        <rFont val="Calibri"/>
        <family val="2"/>
        <charset val="238"/>
      </rPr>
      <t>²⁾</t>
    </r>
  </si>
  <si>
    <r>
      <t>Огријевно дрво лишћара</t>
    </r>
    <r>
      <rPr>
        <sz val="8"/>
        <color indexed="8"/>
        <rFont val="Calibri"/>
        <family val="2"/>
        <charset val="238"/>
      </rPr>
      <t>³⁾</t>
    </r>
  </si>
  <si>
    <r>
      <t>Остало грубо обрађено дрво</t>
    </r>
    <r>
      <rPr>
        <sz val="8"/>
        <color indexed="8"/>
        <rFont val="Calibri"/>
        <family val="2"/>
        <charset val="238"/>
      </rPr>
      <t>⁴⁾</t>
    </r>
  </si>
  <si>
    <r>
      <t>Other long broadleaf wood</t>
    </r>
    <r>
      <rPr>
        <sz val="8"/>
        <color indexed="8"/>
        <rFont val="Calibri"/>
        <family val="2"/>
        <charset val="238"/>
      </rPr>
      <t>¹⁾</t>
    </r>
  </si>
  <si>
    <r>
      <t>Cord broadleaf wood</t>
    </r>
    <r>
      <rPr>
        <sz val="8"/>
        <color indexed="8"/>
        <rFont val="Calibri"/>
        <family val="2"/>
        <charset val="238"/>
      </rPr>
      <t>²⁾</t>
    </r>
  </si>
  <si>
    <r>
      <t>Other roughly worked wood</t>
    </r>
    <r>
      <rPr>
        <sz val="8"/>
        <color indexed="8"/>
        <rFont val="Calibri"/>
        <family val="2"/>
        <charset val="238"/>
      </rPr>
      <t>⁴⁾</t>
    </r>
  </si>
  <si>
    <r>
      <t>Broadleaf firewood</t>
    </r>
    <r>
      <rPr>
        <sz val="8"/>
        <color indexed="8"/>
        <rFont val="Calibri"/>
        <family val="2"/>
        <charset val="238"/>
      </rPr>
      <t>³⁾</t>
    </r>
  </si>
  <si>
    <t>Кумулатив производње</t>
  </si>
  <si>
    <t>Кумулатив продаје</t>
  </si>
  <si>
    <t>Production cumulative</t>
  </si>
  <si>
    <t>Sale cumulative</t>
  </si>
  <si>
    <t>aвгуст/August 2021</t>
  </si>
  <si>
    <r>
      <t xml:space="preserve">30. IX 2021. Број/No. </t>
    </r>
    <r>
      <rPr>
        <b/>
        <sz val="10"/>
        <color theme="3"/>
        <rFont val="Arial Narrow"/>
        <family val="2"/>
      </rPr>
      <t>309/21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</si>
</sst>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8"/>
      <color indexed="8"/>
      <name val="Calibri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NumberFormat="1"/>
    <xf numFmtId="1" fontId="0" fillId="0" borderId="0" xfId="0" applyNumberFormat="1" applyBorder="1"/>
    <xf numFmtId="0" fontId="2" fillId="0" borderId="3" xfId="0" applyFont="1" applyBorder="1"/>
    <xf numFmtId="0" fontId="3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7" fillId="0" borderId="0" xfId="0" applyFont="1" applyBorder="1"/>
    <xf numFmtId="1" fontId="0" fillId="0" borderId="0" xfId="0" applyNumberFormat="1"/>
    <xf numFmtId="1" fontId="2" fillId="0" borderId="0" xfId="0" applyNumberFormat="1" applyFont="1" applyBorder="1" applyAlignment="1">
      <alignment horizontal="right" indent="2"/>
    </xf>
    <xf numFmtId="1" fontId="2" fillId="0" borderId="7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4" fillId="0" borderId="0" xfId="0" applyFont="1" applyBorder="1" applyAlignment="1"/>
    <xf numFmtId="0" fontId="19" fillId="2" borderId="1" xfId="0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right" indent="1"/>
    </xf>
    <xf numFmtId="1" fontId="2" fillId="0" borderId="3" xfId="0" applyNumberFormat="1" applyFont="1" applyBorder="1" applyAlignment="1">
      <alignment horizontal="right" indent="1"/>
    </xf>
    <xf numFmtId="1" fontId="2" fillId="0" borderId="9" xfId="0" applyNumberFormat="1" applyFont="1" applyBorder="1" applyAlignment="1">
      <alignment horizontal="right" indent="1"/>
    </xf>
    <xf numFmtId="1" fontId="2" fillId="0" borderId="0" xfId="0" applyNumberFormat="1" applyFont="1" applyBorder="1" applyAlignment="1">
      <alignment horizontal="right" inden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tabSelected="1" zoomScale="120" zoomScaleNormal="120" workbookViewId="0">
      <selection activeCell="K34" sqref="K34"/>
    </sheetView>
  </sheetViews>
  <sheetFormatPr defaultRowHeight="12.75" x14ac:dyDescent="0.2"/>
  <cols>
    <col min="1" max="1" width="25.28515625" customWidth="1"/>
    <col min="2" max="2" width="13.28515625" customWidth="1"/>
    <col min="3" max="3" width="11.85546875" customWidth="1"/>
    <col min="4" max="4" width="12.7109375" customWidth="1"/>
    <col min="5" max="5" width="13.140625" customWidth="1"/>
    <col min="6" max="10" width="10.140625" customWidth="1"/>
    <col min="11" max="11" width="26.85546875" customWidth="1"/>
    <col min="12" max="12" width="9.140625" hidden="1" customWidth="1"/>
    <col min="13" max="13" width="12.28515625" hidden="1" customWidth="1"/>
  </cols>
  <sheetData>
    <row r="1" spans="1:27" ht="15.75" x14ac:dyDescent="0.25">
      <c r="A1" s="11"/>
      <c r="B1" s="11"/>
      <c r="C1" s="11"/>
      <c r="D1" s="11"/>
      <c r="E1" s="11"/>
      <c r="F1" s="11"/>
      <c r="G1" s="11"/>
      <c r="H1" s="11"/>
      <c r="I1" s="11"/>
      <c r="J1" s="12"/>
      <c r="K1" s="56" t="s">
        <v>47</v>
      </c>
      <c r="L1" s="56"/>
      <c r="M1" s="56"/>
    </row>
    <row r="2" spans="1:27" ht="13.5" x14ac:dyDescent="0.25">
      <c r="A2" s="3"/>
      <c r="B2" s="3"/>
      <c r="C2" s="3"/>
      <c r="D2" s="3"/>
      <c r="E2" s="3"/>
      <c r="F2" s="11"/>
      <c r="G2" s="11"/>
      <c r="H2" s="11"/>
      <c r="I2" s="55"/>
      <c r="J2" s="55"/>
      <c r="K2" s="57" t="s">
        <v>48</v>
      </c>
      <c r="L2" s="57"/>
      <c r="M2" s="57"/>
    </row>
    <row r="3" spans="1:27" x14ac:dyDescent="0.2">
      <c r="A3" s="11"/>
      <c r="B3" s="11"/>
      <c r="C3" s="11"/>
      <c r="D3" s="11"/>
      <c r="E3" s="11"/>
      <c r="F3" s="13"/>
      <c r="G3" s="13"/>
      <c r="H3" s="13"/>
      <c r="I3" s="13"/>
      <c r="J3" s="13"/>
      <c r="K3" s="11"/>
      <c r="L3" s="11"/>
      <c r="M3" s="11"/>
    </row>
    <row r="4" spans="1:27" ht="13.5" x14ac:dyDescent="0.25">
      <c r="A4" s="58" t="s">
        <v>14</v>
      </c>
      <c r="B4" s="58"/>
      <c r="C4" s="58"/>
      <c r="D4" s="58"/>
      <c r="E4" s="58"/>
      <c r="F4" s="58"/>
      <c r="G4" s="58"/>
      <c r="H4" s="58"/>
      <c r="I4" s="58"/>
      <c r="J4" s="58"/>
      <c r="K4" s="2"/>
      <c r="L4" s="3"/>
      <c r="M4" s="3"/>
    </row>
    <row r="5" spans="1:27" ht="13.5" x14ac:dyDescent="0.25">
      <c r="A5" s="4" t="s">
        <v>15</v>
      </c>
      <c r="B5" s="4"/>
      <c r="C5" s="4"/>
      <c r="D5" s="4"/>
      <c r="E5" s="31"/>
      <c r="F5" s="6"/>
      <c r="G5" s="5"/>
      <c r="H5" s="6"/>
      <c r="I5" s="10"/>
      <c r="J5" s="10"/>
      <c r="K5" s="2"/>
      <c r="L5" s="3"/>
      <c r="M5" s="3"/>
    </row>
    <row r="6" spans="1:27" ht="13.5" x14ac:dyDescent="0.25">
      <c r="A6" s="7"/>
      <c r="B6" s="7"/>
      <c r="C6" s="7"/>
      <c r="D6" s="7"/>
      <c r="E6" s="7"/>
      <c r="F6" s="19"/>
      <c r="G6" s="19"/>
      <c r="H6" s="19"/>
      <c r="I6" s="19"/>
      <c r="J6" s="19"/>
      <c r="K6" s="59" t="s">
        <v>23</v>
      </c>
      <c r="L6" s="59"/>
      <c r="M6" s="3"/>
    </row>
    <row r="7" spans="1:27" ht="13.5" customHeight="1" x14ac:dyDescent="0.25">
      <c r="A7" s="48" t="s">
        <v>16</v>
      </c>
      <c r="B7" s="51" t="s">
        <v>0</v>
      </c>
      <c r="C7" s="52"/>
      <c r="D7" s="51" t="s">
        <v>43</v>
      </c>
      <c r="E7" s="52"/>
      <c r="F7" s="51" t="s">
        <v>1</v>
      </c>
      <c r="G7" s="52"/>
      <c r="H7" s="51" t="s">
        <v>44</v>
      </c>
      <c r="I7" s="52"/>
      <c r="J7" s="24" t="s">
        <v>2</v>
      </c>
      <c r="K7" s="40" t="s">
        <v>28</v>
      </c>
      <c r="L7" s="40"/>
      <c r="M7" s="41"/>
    </row>
    <row r="8" spans="1:27" ht="13.5" x14ac:dyDescent="0.25">
      <c r="A8" s="49"/>
      <c r="B8" s="46" t="s">
        <v>3</v>
      </c>
      <c r="C8" s="47"/>
      <c r="D8" s="46" t="s">
        <v>45</v>
      </c>
      <c r="E8" s="47"/>
      <c r="F8" s="46" t="s">
        <v>4</v>
      </c>
      <c r="G8" s="47"/>
      <c r="H8" s="46" t="s">
        <v>46</v>
      </c>
      <c r="I8" s="47"/>
      <c r="J8" s="25" t="s">
        <v>5</v>
      </c>
      <c r="K8" s="42"/>
      <c r="L8" s="42"/>
      <c r="M8" s="43"/>
    </row>
    <row r="9" spans="1:27" ht="13.5" x14ac:dyDescent="0.25">
      <c r="A9" s="49"/>
      <c r="B9" s="53" t="str">
        <f>ROMAN(8)</f>
        <v>VIII</v>
      </c>
      <c r="C9" s="54"/>
      <c r="D9" s="53" t="str">
        <f>ROMAN(1) &amp; " - " &amp; ROMAN(8)</f>
        <v>I - VIII</v>
      </c>
      <c r="E9" s="54"/>
      <c r="F9" s="53" t="str">
        <f>ROMAN(8)</f>
        <v>VIII</v>
      </c>
      <c r="G9" s="54"/>
      <c r="H9" s="53" t="str">
        <f>ROMAN(1) &amp; " - " &amp;ROMAN( 8)</f>
        <v>I - VIII</v>
      </c>
      <c r="I9" s="54"/>
      <c r="J9" s="32" t="str">
        <f>ROMAN(8)</f>
        <v>VIII</v>
      </c>
      <c r="K9" s="42"/>
      <c r="L9" s="42"/>
      <c r="M9" s="43"/>
    </row>
    <row r="10" spans="1:27" ht="12.75" customHeight="1" x14ac:dyDescent="0.2">
      <c r="A10" s="50"/>
      <c r="B10" s="17">
        <f>2021-1</f>
        <v>2020</v>
      </c>
      <c r="C10" s="18">
        <f>2021</f>
        <v>2021</v>
      </c>
      <c r="D10" s="17">
        <f>2021-1</f>
        <v>2020</v>
      </c>
      <c r="E10" s="18">
        <f>2021</f>
        <v>2021</v>
      </c>
      <c r="F10" s="17">
        <f>2021-1</f>
        <v>2020</v>
      </c>
      <c r="G10" s="18">
        <f>2021</f>
        <v>2021</v>
      </c>
      <c r="H10" s="17">
        <f>2021-1</f>
        <v>2020</v>
      </c>
      <c r="I10" s="18">
        <f>2021</f>
        <v>2021</v>
      </c>
      <c r="J10" s="17">
        <f>2021</f>
        <v>2021</v>
      </c>
      <c r="K10" s="44"/>
      <c r="L10" s="44"/>
      <c r="M10" s="45"/>
    </row>
    <row r="11" spans="1:27" ht="13.5" x14ac:dyDescent="0.25">
      <c r="A11" s="23" t="s">
        <v>6</v>
      </c>
      <c r="B11" s="29">
        <v>161280.15</v>
      </c>
      <c r="C11" s="30">
        <v>182068.24</v>
      </c>
      <c r="D11" s="35">
        <v>1296754.3400000001</v>
      </c>
      <c r="E11" s="35">
        <v>1221085.77</v>
      </c>
      <c r="F11" s="35">
        <v>180440.78</v>
      </c>
      <c r="G11" s="35">
        <v>197630.99</v>
      </c>
      <c r="H11" s="35">
        <v>1232971.33</v>
      </c>
      <c r="I11" s="35">
        <v>1253941.53</v>
      </c>
      <c r="J11" s="33">
        <v>174010.96</v>
      </c>
      <c r="K11" s="26" t="s">
        <v>12</v>
      </c>
      <c r="L11" s="8"/>
      <c r="M11" s="8"/>
      <c r="N11" s="16"/>
      <c r="Q11" s="9"/>
      <c r="R11" s="9"/>
      <c r="S11" s="20"/>
      <c r="T11" s="20"/>
      <c r="U11" s="20"/>
      <c r="V11" s="20"/>
      <c r="W11" s="20"/>
      <c r="X11" s="1"/>
      <c r="Y11" s="1"/>
      <c r="Z11" s="1"/>
      <c r="AA11" s="1"/>
    </row>
    <row r="12" spans="1:27" ht="13.5" x14ac:dyDescent="0.25">
      <c r="A12" s="23" t="s">
        <v>7</v>
      </c>
      <c r="B12" s="29">
        <v>70811.899999999994</v>
      </c>
      <c r="C12" s="30">
        <v>79506.33</v>
      </c>
      <c r="D12" s="36">
        <v>645727.02</v>
      </c>
      <c r="E12" s="36">
        <v>574709.97</v>
      </c>
      <c r="F12" s="36">
        <v>80507.31</v>
      </c>
      <c r="G12" s="36">
        <v>84165.82</v>
      </c>
      <c r="H12" s="36">
        <v>593793.27</v>
      </c>
      <c r="I12" s="36">
        <v>589253.27</v>
      </c>
      <c r="J12" s="34">
        <v>70564.88</v>
      </c>
      <c r="K12" s="26" t="s">
        <v>13</v>
      </c>
      <c r="L12" s="8"/>
      <c r="M12" s="8"/>
      <c r="N12" s="16"/>
      <c r="O12" s="9"/>
      <c r="P12" s="9"/>
      <c r="Q12" s="9"/>
      <c r="R12" s="9"/>
      <c r="S12" s="20"/>
      <c r="T12" s="20"/>
      <c r="U12" s="20"/>
      <c r="V12" s="21"/>
      <c r="W12" s="21"/>
    </row>
    <row r="13" spans="1:27" ht="13.5" x14ac:dyDescent="0.25">
      <c r="A13" s="23" t="s">
        <v>17</v>
      </c>
      <c r="B13" s="29">
        <v>46608.95</v>
      </c>
      <c r="C13" s="30">
        <v>54637.15</v>
      </c>
      <c r="D13" s="36">
        <v>438662.8</v>
      </c>
      <c r="E13" s="36">
        <v>403650.21</v>
      </c>
      <c r="F13" s="36">
        <v>53143.41</v>
      </c>
      <c r="G13" s="36">
        <v>56607.88</v>
      </c>
      <c r="H13" s="36">
        <v>406558.67</v>
      </c>
      <c r="I13" s="36">
        <v>413743.22</v>
      </c>
      <c r="J13" s="34">
        <v>36930.339999999997</v>
      </c>
      <c r="K13" s="26" t="s">
        <v>29</v>
      </c>
      <c r="L13" s="8"/>
      <c r="M13" s="8"/>
      <c r="N13" s="9"/>
      <c r="O13" s="9"/>
      <c r="P13" s="9"/>
      <c r="Q13" s="9"/>
      <c r="R13" s="9"/>
      <c r="S13" s="9"/>
      <c r="T13" s="9"/>
      <c r="U13" s="21"/>
      <c r="V13" s="21"/>
      <c r="W13" s="21"/>
    </row>
    <row r="14" spans="1:27" ht="13.5" x14ac:dyDescent="0.25">
      <c r="A14" s="23" t="s">
        <v>8</v>
      </c>
      <c r="B14" s="29">
        <v>4645.6400000000003</v>
      </c>
      <c r="C14" s="30">
        <v>4446.22</v>
      </c>
      <c r="D14" s="36">
        <v>45592.34</v>
      </c>
      <c r="E14" s="36">
        <v>34775.08</v>
      </c>
      <c r="F14" s="36">
        <v>5814.81</v>
      </c>
      <c r="G14" s="36">
        <v>5102.6099999999997</v>
      </c>
      <c r="H14" s="36">
        <v>42872.02</v>
      </c>
      <c r="I14" s="36">
        <v>37033.72</v>
      </c>
      <c r="J14" s="34">
        <v>5683.56</v>
      </c>
      <c r="K14" s="26" t="s">
        <v>30</v>
      </c>
      <c r="L14" s="8"/>
      <c r="M14" s="8"/>
      <c r="N14" s="9"/>
      <c r="O14" s="9"/>
      <c r="P14" s="9"/>
      <c r="Q14" s="9"/>
      <c r="R14" s="9"/>
      <c r="S14" s="9"/>
      <c r="T14" s="9"/>
      <c r="U14" s="21"/>
      <c r="V14" s="21"/>
      <c r="W14" s="21"/>
    </row>
    <row r="15" spans="1:27" ht="13.5" x14ac:dyDescent="0.25">
      <c r="A15" s="23" t="s">
        <v>31</v>
      </c>
      <c r="B15" s="29">
        <v>997.01</v>
      </c>
      <c r="C15" s="30">
        <v>1561</v>
      </c>
      <c r="D15" s="36">
        <v>9878.42</v>
      </c>
      <c r="E15" s="36">
        <v>9309.9699999999993</v>
      </c>
      <c r="F15" s="36">
        <v>1571</v>
      </c>
      <c r="G15" s="36">
        <v>1401</v>
      </c>
      <c r="H15" s="36">
        <v>9770.74</v>
      </c>
      <c r="I15" s="36">
        <v>8217.18</v>
      </c>
      <c r="J15" s="34">
        <v>2688.46</v>
      </c>
      <c r="K15" s="26" t="s">
        <v>32</v>
      </c>
      <c r="L15" s="8"/>
      <c r="M15" s="8"/>
      <c r="N15" s="9"/>
      <c r="O15" s="9"/>
      <c r="P15" s="9"/>
      <c r="Q15" s="9"/>
      <c r="R15" s="9"/>
      <c r="S15" s="9"/>
      <c r="T15" s="9"/>
      <c r="U15" s="21"/>
      <c r="V15" s="21"/>
      <c r="W15" s="21"/>
    </row>
    <row r="16" spans="1:27" ht="13.5" x14ac:dyDescent="0.25">
      <c r="A16" s="23" t="s">
        <v>33</v>
      </c>
      <c r="B16" s="29">
        <v>18525.3</v>
      </c>
      <c r="C16" s="30">
        <v>18751.919999999998</v>
      </c>
      <c r="D16" s="36">
        <v>150926.46</v>
      </c>
      <c r="E16" s="36">
        <v>126514.81</v>
      </c>
      <c r="F16" s="36">
        <v>19912.09</v>
      </c>
      <c r="G16" s="36">
        <v>20963.900000000001</v>
      </c>
      <c r="H16" s="36">
        <v>133912.84</v>
      </c>
      <c r="I16" s="36">
        <v>129852.49</v>
      </c>
      <c r="J16" s="34">
        <v>25203.49</v>
      </c>
      <c r="K16" s="26" t="s">
        <v>34</v>
      </c>
      <c r="L16" s="8"/>
      <c r="M16" s="8"/>
      <c r="N16" s="9"/>
      <c r="O16" s="9"/>
      <c r="P16" s="9"/>
      <c r="Q16" s="9"/>
      <c r="R16" s="9"/>
      <c r="S16" s="9"/>
      <c r="T16" s="9"/>
      <c r="U16" s="21"/>
      <c r="V16" s="21"/>
      <c r="W16" s="21"/>
    </row>
    <row r="17" spans="1:23" ht="13.5" x14ac:dyDescent="0.25">
      <c r="A17" s="23" t="s">
        <v>18</v>
      </c>
      <c r="B17" s="29">
        <v>35</v>
      </c>
      <c r="C17" s="30">
        <v>110.04</v>
      </c>
      <c r="D17" s="36">
        <v>667</v>
      </c>
      <c r="E17" s="36">
        <v>459.9</v>
      </c>
      <c r="F17" s="36">
        <v>66</v>
      </c>
      <c r="G17" s="36">
        <v>90.43</v>
      </c>
      <c r="H17" s="36">
        <v>679</v>
      </c>
      <c r="I17" s="36">
        <v>406.66</v>
      </c>
      <c r="J17" s="34">
        <v>59.03</v>
      </c>
      <c r="K17" s="26" t="s">
        <v>19</v>
      </c>
      <c r="L17" s="8"/>
      <c r="M17" s="8"/>
      <c r="N17" s="9"/>
      <c r="O17" s="9"/>
      <c r="P17" s="9"/>
      <c r="Q17" s="9"/>
      <c r="R17" s="9"/>
      <c r="S17" s="9"/>
      <c r="T17" s="9"/>
      <c r="U17" s="21"/>
      <c r="V17" s="21"/>
      <c r="W17" s="21"/>
    </row>
    <row r="18" spans="1:23" ht="13.5" x14ac:dyDescent="0.25">
      <c r="A18" s="23" t="s">
        <v>9</v>
      </c>
      <c r="B18" s="29">
        <v>90468.25</v>
      </c>
      <c r="C18" s="30">
        <v>102561.91</v>
      </c>
      <c r="D18" s="36">
        <v>651027.31999999995</v>
      </c>
      <c r="E18" s="36">
        <v>646375.80000000005</v>
      </c>
      <c r="F18" s="36">
        <v>99933.47</v>
      </c>
      <c r="G18" s="36">
        <v>113465.17</v>
      </c>
      <c r="H18" s="36">
        <v>639178.06000000006</v>
      </c>
      <c r="I18" s="36">
        <v>664688.26</v>
      </c>
      <c r="J18" s="34">
        <v>103446.08</v>
      </c>
      <c r="K18" s="26" t="s">
        <v>20</v>
      </c>
      <c r="L18" s="8"/>
      <c r="M18" s="8"/>
      <c r="N18" s="16"/>
      <c r="O18" s="9"/>
      <c r="P18" s="9"/>
      <c r="Q18" s="9"/>
      <c r="R18" s="9"/>
      <c r="S18" s="9"/>
      <c r="T18" s="9"/>
      <c r="U18" s="21"/>
      <c r="V18" s="21"/>
      <c r="W18" s="21"/>
    </row>
    <row r="19" spans="1:23" ht="13.5" x14ac:dyDescent="0.25">
      <c r="A19" s="23" t="s">
        <v>10</v>
      </c>
      <c r="B19" s="29">
        <v>24629.599999999999</v>
      </c>
      <c r="C19" s="30">
        <v>30741.51</v>
      </c>
      <c r="D19" s="36">
        <v>212076.67</v>
      </c>
      <c r="E19" s="36">
        <v>219909.21</v>
      </c>
      <c r="F19" s="36">
        <v>29039.75</v>
      </c>
      <c r="G19" s="36">
        <v>34473.160000000003</v>
      </c>
      <c r="H19" s="36">
        <v>213328.39</v>
      </c>
      <c r="I19" s="36">
        <v>218098.26</v>
      </c>
      <c r="J19" s="34">
        <v>21626.17</v>
      </c>
      <c r="K19" s="26" t="s">
        <v>21</v>
      </c>
      <c r="L19" s="8"/>
      <c r="M19" s="8"/>
      <c r="N19" s="9"/>
      <c r="O19" s="9"/>
      <c r="P19" s="9"/>
      <c r="Q19" s="9"/>
      <c r="R19" s="9"/>
      <c r="S19" s="9"/>
      <c r="T19" s="9"/>
      <c r="U19" s="21"/>
      <c r="V19" s="21"/>
      <c r="W19" s="21"/>
    </row>
    <row r="20" spans="1:23" ht="13.5" x14ac:dyDescent="0.25">
      <c r="A20" s="23" t="s">
        <v>11</v>
      </c>
      <c r="B20" s="29">
        <v>88</v>
      </c>
      <c r="C20" s="30">
        <v>23</v>
      </c>
      <c r="D20" s="36">
        <v>382</v>
      </c>
      <c r="E20" s="36">
        <v>199</v>
      </c>
      <c r="F20" s="36">
        <v>132</v>
      </c>
      <c r="G20" s="36">
        <v>31</v>
      </c>
      <c r="H20" s="36">
        <v>364</v>
      </c>
      <c r="I20" s="36">
        <v>227</v>
      </c>
      <c r="J20" s="34">
        <v>7</v>
      </c>
      <c r="K20" s="26" t="s">
        <v>22</v>
      </c>
      <c r="L20" s="8"/>
      <c r="M20" s="8"/>
      <c r="N20" s="9"/>
      <c r="O20" s="9"/>
      <c r="P20" s="9"/>
      <c r="Q20" s="9"/>
      <c r="R20" s="9"/>
      <c r="S20" s="9"/>
      <c r="T20" s="9"/>
      <c r="U20" s="21"/>
      <c r="V20" s="21"/>
      <c r="W20" s="21"/>
    </row>
    <row r="21" spans="1:23" ht="13.5" x14ac:dyDescent="0.25">
      <c r="A21" s="23" t="s">
        <v>35</v>
      </c>
      <c r="B21" s="29">
        <v>2975</v>
      </c>
      <c r="C21" s="30">
        <v>234</v>
      </c>
      <c r="D21" s="36">
        <v>15676</v>
      </c>
      <c r="E21" s="36">
        <v>10856</v>
      </c>
      <c r="F21" s="36">
        <v>2927</v>
      </c>
      <c r="G21" s="36">
        <v>186</v>
      </c>
      <c r="H21" s="36">
        <v>16027</v>
      </c>
      <c r="I21" s="36">
        <v>9372</v>
      </c>
      <c r="J21" s="34">
        <v>683</v>
      </c>
      <c r="K21" s="26" t="s">
        <v>39</v>
      </c>
      <c r="L21" s="8"/>
      <c r="M21" s="8"/>
      <c r="N21" s="9"/>
      <c r="O21" s="9"/>
      <c r="P21" s="9"/>
      <c r="Q21" s="9"/>
      <c r="R21" s="9"/>
      <c r="S21" s="9"/>
      <c r="T21" s="9"/>
      <c r="U21" s="21"/>
      <c r="V21" s="21"/>
      <c r="W21" s="21"/>
    </row>
    <row r="22" spans="1:23" ht="13.5" x14ac:dyDescent="0.25">
      <c r="A22" s="23" t="s">
        <v>36</v>
      </c>
      <c r="B22" s="29">
        <v>3125.92</v>
      </c>
      <c r="C22" s="30">
        <v>7428.21</v>
      </c>
      <c r="D22" s="36">
        <v>33312.92</v>
      </c>
      <c r="E22" s="36">
        <v>40089</v>
      </c>
      <c r="F22" s="36">
        <v>4460</v>
      </c>
      <c r="G22" s="36">
        <v>9220.3799999999992</v>
      </c>
      <c r="H22" s="36">
        <v>32864</v>
      </c>
      <c r="I22" s="36">
        <v>46393.17</v>
      </c>
      <c r="J22" s="34">
        <v>8340.26</v>
      </c>
      <c r="K22" s="26" t="s">
        <v>40</v>
      </c>
      <c r="L22" s="8"/>
      <c r="M22" s="8"/>
      <c r="N22" s="9"/>
      <c r="O22" s="9"/>
      <c r="P22" s="9"/>
      <c r="Q22" s="9"/>
      <c r="R22" s="9"/>
      <c r="S22" s="9"/>
      <c r="T22" s="9"/>
      <c r="U22" s="21"/>
      <c r="V22" s="21"/>
      <c r="W22" s="21"/>
    </row>
    <row r="23" spans="1:23" ht="13.5" x14ac:dyDescent="0.25">
      <c r="A23" s="23" t="s">
        <v>37</v>
      </c>
      <c r="B23" s="29">
        <v>59649.73</v>
      </c>
      <c r="C23" s="30">
        <v>64135.19</v>
      </c>
      <c r="D23" s="36">
        <v>389579.73</v>
      </c>
      <c r="E23" s="36">
        <v>375322.59</v>
      </c>
      <c r="F23" s="36">
        <v>63374.720000000001</v>
      </c>
      <c r="G23" s="36">
        <v>69554.63</v>
      </c>
      <c r="H23" s="36">
        <v>376594.67</v>
      </c>
      <c r="I23" s="36">
        <v>390597.83</v>
      </c>
      <c r="J23" s="34">
        <v>72789.649999999994</v>
      </c>
      <c r="K23" s="26" t="s">
        <v>42</v>
      </c>
      <c r="L23" s="8"/>
      <c r="M23" s="8"/>
      <c r="N23" s="9"/>
      <c r="O23" s="9"/>
      <c r="P23" s="9"/>
      <c r="Q23" s="9"/>
      <c r="R23" s="9"/>
      <c r="S23" s="9"/>
      <c r="T23" s="9"/>
      <c r="U23" s="21"/>
      <c r="V23" s="21"/>
      <c r="W23" s="21"/>
    </row>
    <row r="24" spans="1:23" ht="13.5" x14ac:dyDescent="0.25">
      <c r="A24" s="23" t="s">
        <v>38</v>
      </c>
      <c r="B24" s="29">
        <v>0</v>
      </c>
      <c r="C24" s="30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4">
        <v>0</v>
      </c>
      <c r="K24" s="26" t="s">
        <v>41</v>
      </c>
      <c r="L24" s="8"/>
      <c r="M24" s="8"/>
      <c r="N24" s="9"/>
      <c r="O24" s="9"/>
      <c r="P24" s="9"/>
      <c r="Q24" s="9"/>
      <c r="R24" s="9"/>
      <c r="S24" s="9"/>
      <c r="T24" s="9"/>
      <c r="U24" s="21"/>
      <c r="V24" s="21"/>
      <c r="W24" s="21"/>
    </row>
    <row r="25" spans="1:23" ht="13.5" x14ac:dyDescent="0.25">
      <c r="B25" s="27"/>
      <c r="C25" s="27"/>
      <c r="D25" s="27"/>
      <c r="E25" s="27"/>
      <c r="F25" s="28"/>
      <c r="G25" s="15"/>
      <c r="H25" s="28"/>
      <c r="I25" s="15"/>
      <c r="J25" s="16"/>
      <c r="K25" s="1"/>
      <c r="N25" s="14"/>
      <c r="O25" s="14"/>
      <c r="P25" s="14"/>
      <c r="Q25" s="14"/>
      <c r="R25" s="14"/>
      <c r="S25" s="14"/>
      <c r="T25" s="1"/>
    </row>
    <row r="26" spans="1:23" ht="12.75" customHeight="1" x14ac:dyDescent="0.2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7"/>
      <c r="L26" s="37"/>
      <c r="M26" s="37"/>
      <c r="N26" s="1"/>
      <c r="O26" s="1"/>
      <c r="P26" s="22"/>
      <c r="Q26" s="1"/>
      <c r="R26" s="1"/>
      <c r="S26" s="1"/>
      <c r="T26" s="1"/>
    </row>
    <row r="27" spans="1:23" ht="13.5" customHeight="1" x14ac:dyDescent="0.2">
      <c r="A27" s="39" t="s">
        <v>25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P27" s="22"/>
    </row>
    <row r="28" spans="1:23" ht="15" customHeight="1" x14ac:dyDescent="0.25">
      <c r="A28" s="38" t="s">
        <v>26</v>
      </c>
      <c r="B28" s="38"/>
      <c r="C28" s="38"/>
      <c r="D28" s="38"/>
      <c r="E28" s="38"/>
      <c r="F28" s="38"/>
      <c r="G28" s="38"/>
      <c r="H28" s="9"/>
      <c r="I28" s="15"/>
      <c r="J28" s="9"/>
      <c r="K28" s="37"/>
      <c r="L28" s="37"/>
      <c r="M28" s="37"/>
      <c r="P28" s="22"/>
    </row>
    <row r="29" spans="1:23" ht="12.75" customHeight="1" x14ac:dyDescent="0.2">
      <c r="A29" s="38" t="s">
        <v>27</v>
      </c>
      <c r="B29" s="38"/>
      <c r="C29" s="38"/>
      <c r="D29" s="38"/>
      <c r="E29" s="38"/>
      <c r="F29" s="38"/>
      <c r="G29" s="38"/>
      <c r="H29" s="38"/>
      <c r="I29" s="38"/>
      <c r="J29" s="38"/>
      <c r="K29" s="37"/>
      <c r="L29" s="37"/>
      <c r="M29" s="37"/>
      <c r="P29" s="22"/>
    </row>
    <row r="30" spans="1:23" ht="13.5" x14ac:dyDescent="0.25">
      <c r="F30" s="9"/>
      <c r="G30" s="15"/>
      <c r="H30" s="9"/>
      <c r="I30" s="15"/>
      <c r="J30" s="9"/>
      <c r="P30" s="22"/>
    </row>
    <row r="31" spans="1:23" ht="13.5" customHeight="1" x14ac:dyDescent="0.2">
      <c r="A31" s="22"/>
    </row>
    <row r="32" spans="1:23" x14ac:dyDescent="0.2">
      <c r="A32" s="22"/>
    </row>
    <row r="33" spans="1:1" x14ac:dyDescent="0.2">
      <c r="A33" s="22"/>
    </row>
    <row r="34" spans="1:1" x14ac:dyDescent="0.2">
      <c r="A34" s="22"/>
    </row>
    <row r="35" spans="1:1" x14ac:dyDescent="0.2">
      <c r="A35" s="22"/>
    </row>
    <row r="36" spans="1:1" x14ac:dyDescent="0.2">
      <c r="A36" s="22"/>
    </row>
    <row r="37" spans="1:1" x14ac:dyDescent="0.2">
      <c r="A37" s="22"/>
    </row>
    <row r="38" spans="1:1" x14ac:dyDescent="0.2">
      <c r="A38" s="22"/>
    </row>
    <row r="39" spans="1:1" x14ac:dyDescent="0.2">
      <c r="A39" s="22"/>
    </row>
    <row r="40" spans="1:1" x14ac:dyDescent="0.2">
      <c r="A40" s="22"/>
    </row>
    <row r="41" spans="1:1" x14ac:dyDescent="0.2">
      <c r="A41" s="22"/>
    </row>
  </sheetData>
  <mergeCells count="26">
    <mergeCell ref="I2:J2"/>
    <mergeCell ref="K1:M1"/>
    <mergeCell ref="K2:M2"/>
    <mergeCell ref="A4:J4"/>
    <mergeCell ref="K6:L6"/>
    <mergeCell ref="K7:M10"/>
    <mergeCell ref="F8:G8"/>
    <mergeCell ref="A7:A10"/>
    <mergeCell ref="F7:G7"/>
    <mergeCell ref="H7:I7"/>
    <mergeCell ref="H8:I8"/>
    <mergeCell ref="F9:G9"/>
    <mergeCell ref="H9:I9"/>
    <mergeCell ref="B7:C7"/>
    <mergeCell ref="D7:E7"/>
    <mergeCell ref="B8:C8"/>
    <mergeCell ref="D8:E8"/>
    <mergeCell ref="B9:C9"/>
    <mergeCell ref="D9:E9"/>
    <mergeCell ref="K28:M28"/>
    <mergeCell ref="K29:M29"/>
    <mergeCell ref="A28:G28"/>
    <mergeCell ref="K26:M26"/>
    <mergeCell ref="A26:J26"/>
    <mergeCell ref="A27:M27"/>
    <mergeCell ref="A29:J2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2021.</vt:lpstr>
      <vt:lpstr>'august 2021.'!Print_Area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Ognjen Ignjic</cp:lastModifiedBy>
  <cp:lastPrinted>2021-09-28T11:02:25Z</cp:lastPrinted>
  <dcterms:created xsi:type="dcterms:W3CDTF">2008-06-30T07:11:17Z</dcterms:created>
  <dcterms:modified xsi:type="dcterms:W3CDTF">2021-09-28T11:02:30Z</dcterms:modified>
</cp:coreProperties>
</file>