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јул 2021." sheetId="1" r:id="rId1"/>
  </sheets>
  <definedNames>
    <definedName name="OLE_LINK1" localSheetId="0">'јул 2021.'!#REF!</definedName>
    <definedName name="OLE_LINK2" localSheetId="0">'јул 2021.'!#REF!</definedName>
    <definedName name="_xlnm.Print_Area" localSheetId="0">'јул 2021.'!$A$1:$K$29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<sst xmlns="http://schemas.openxmlformats.org/spreadsheetml/2006/main" count="49" uniqueCount="49">
  <si>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</si>
  <si>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</si>
  <si>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</si>
  <si>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</si>
  <si>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</si>
  <si>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</si>
  <si>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</si>
  <si>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</si>
  <si>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</si>
  <si>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</si>
  <si>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</si>
  <si>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</si>
  <si>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</si>
  <si>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</si>
  <si>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</si>
  <si>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</si>
  <si>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</si>
  <si>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</si>
  <si>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</si>
  <si>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</si>
  <si>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</si>
  <si>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</si>
  <si>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</si>
  <si>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</si>
  <si>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</si>
  <si>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</si>
  <si>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</si>
  <si>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</si>
  <si>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</si>
  <si>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</si>
  <si>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</si>
  <si>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</si>
  <si>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</si>
  <si>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</si>
  <si>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</si>
  <si>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</si>
  <si>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</si>
  <si>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</si>
  <si>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</si>
  <si>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</si>
  <si>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</si>
  <si>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</si>
  <si>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</si>
  <si>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</si>
  <si>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</si>
  <si>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</si>
  <si>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</si>
  <si>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јul/July 2021</t>
  </si>
  <si>
    <r>
      <t xml:space="preserve">30. VIII 2021. Број/No. </t>
    </r>
    <r>
      <rPr>
        <b/>
        <sz val="10"/>
        <color theme="3"/>
        <rFont val="Arial Narrow"/>
        <family val="2"/>
      </rPr>
      <t>275/21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</si>
</sst>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0" fontId="19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1" fontId="2" fillId="0" borderId="5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9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A33" sqref="A33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52" t="s">
        <v>47</v>
      </c>
      <c r="L1" s="52"/>
      <c r="M1" s="52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51"/>
      <c r="J2" s="51"/>
      <c r="K2" s="53" t="s">
        <v>48</v>
      </c>
      <c r="L2" s="53"/>
      <c r="M2" s="53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54" t="s">
        <v>14</v>
      </c>
      <c r="B4" s="54"/>
      <c r="C4" s="54"/>
      <c r="D4" s="54"/>
      <c r="E4" s="54"/>
      <c r="F4" s="54"/>
      <c r="G4" s="54"/>
      <c r="H4" s="54"/>
      <c r="I4" s="54"/>
      <c r="J4" s="54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55" t="s">
        <v>23</v>
      </c>
      <c r="L6" s="55"/>
      <c r="M6" s="3"/>
    </row>
    <row r="7" spans="1:27" ht="13.5" customHeight="1" x14ac:dyDescent="0.25">
      <c r="A7" s="44" t="s">
        <v>16</v>
      </c>
      <c r="B7" s="47" t="s">
        <v>0</v>
      </c>
      <c r="C7" s="48"/>
      <c r="D7" s="47" t="s">
        <v>43</v>
      </c>
      <c r="E7" s="48"/>
      <c r="F7" s="47" t="s">
        <v>1</v>
      </c>
      <c r="G7" s="48"/>
      <c r="H7" s="47" t="s">
        <v>44</v>
      </c>
      <c r="I7" s="48"/>
      <c r="J7" s="24" t="s">
        <v>2</v>
      </c>
      <c r="K7" s="36" t="s">
        <v>28</v>
      </c>
      <c r="L7" s="36"/>
      <c r="M7" s="37"/>
    </row>
    <row r="8" spans="1:27" ht="13.5" x14ac:dyDescent="0.25">
      <c r="A8" s="45"/>
      <c r="B8" s="42" t="s">
        <v>3</v>
      </c>
      <c r="C8" s="43"/>
      <c r="D8" s="42" t="s">
        <v>45</v>
      </c>
      <c r="E8" s="43"/>
      <c r="F8" s="42" t="s">
        <v>4</v>
      </c>
      <c r="G8" s="43"/>
      <c r="H8" s="42" t="s">
        <v>46</v>
      </c>
      <c r="I8" s="43"/>
      <c r="J8" s="25" t="s">
        <v>5</v>
      </c>
      <c r="K8" s="38"/>
      <c r="L8" s="38"/>
      <c r="M8" s="39"/>
    </row>
    <row r="9" spans="1:27" ht="13.5" x14ac:dyDescent="0.25">
      <c r="A9" s="45"/>
      <c r="B9" s="49" t="str">
        <f>ROMAN(7)</f>
        <v>VII</v>
      </c>
      <c r="C9" s="50"/>
      <c r="D9" s="49" t="str">
        <f>ROMAN(1) &amp; " - " &amp; ROMAN(7)</f>
        <v>I - VII</v>
      </c>
      <c r="E9" s="50"/>
      <c r="F9" s="49" t="str">
        <f>ROMAN(7)</f>
        <v>VII</v>
      </c>
      <c r="G9" s="50"/>
      <c r="H9" s="49" t="str">
        <f>ROMAN(1) &amp; " - " &amp;ROMAN( 7)</f>
        <v>I - VII</v>
      </c>
      <c r="I9" s="50"/>
      <c r="J9" s="32" t="str">
        <f>ROMAN(7)</f>
        <v>VII</v>
      </c>
      <c r="K9" s="38"/>
      <c r="L9" s="38"/>
      <c r="M9" s="39"/>
    </row>
    <row r="10" spans="1:27" ht="12.75" customHeight="1" x14ac:dyDescent="0.2">
      <c r="A10" s="46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0"/>
      <c r="L10" s="40"/>
      <c r="M10" s="41"/>
    </row>
    <row r="11" spans="1:27" ht="13.5" x14ac:dyDescent="0.25">
      <c r="A11" s="23" t="s">
        <v>6</v>
      </c>
      <c r="B11" s="29">
        <v>189705.21</v>
      </c>
      <c r="C11" s="30">
        <v>167522.29</v>
      </c>
      <c r="D11" s="58">
        <v>1135474.19</v>
      </c>
      <c r="E11" s="58">
        <v>1039017.53</v>
      </c>
      <c r="F11" s="58">
        <v>212163.96</v>
      </c>
      <c r="G11" s="58">
        <v>198747.84</v>
      </c>
      <c r="H11" s="58">
        <v>1052530.55</v>
      </c>
      <c r="I11" s="58">
        <v>1056310.54</v>
      </c>
      <c r="J11" s="56">
        <v>187079.35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88235.76</v>
      </c>
      <c r="C12" s="30">
        <v>70991.38</v>
      </c>
      <c r="D12" s="59">
        <v>574915.12</v>
      </c>
      <c r="E12" s="59">
        <v>495203.64</v>
      </c>
      <c r="F12" s="59">
        <v>94931.74</v>
      </c>
      <c r="G12" s="59">
        <v>88775.78</v>
      </c>
      <c r="H12" s="59">
        <v>513285.96</v>
      </c>
      <c r="I12" s="59">
        <v>505087.45</v>
      </c>
      <c r="J12" s="57">
        <v>73065.37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58573.59</v>
      </c>
      <c r="C13" s="30">
        <v>49531.57</v>
      </c>
      <c r="D13" s="59">
        <v>392053.85</v>
      </c>
      <c r="E13" s="59">
        <v>349013.06</v>
      </c>
      <c r="F13" s="59">
        <v>63726.53</v>
      </c>
      <c r="G13" s="59">
        <v>59672.81</v>
      </c>
      <c r="H13" s="59">
        <v>353415.26</v>
      </c>
      <c r="I13" s="59">
        <v>357135.34</v>
      </c>
      <c r="J13" s="57">
        <v>37774.07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6147.72</v>
      </c>
      <c r="C14" s="30">
        <v>4158.5200000000004</v>
      </c>
      <c r="D14" s="59">
        <v>40946.699999999997</v>
      </c>
      <c r="E14" s="59">
        <v>30328.86</v>
      </c>
      <c r="F14" s="59">
        <v>6660.5</v>
      </c>
      <c r="G14" s="59">
        <v>5864.02</v>
      </c>
      <c r="H14" s="59">
        <v>37057.21</v>
      </c>
      <c r="I14" s="59">
        <v>31931.11</v>
      </c>
      <c r="J14" s="57">
        <v>6214.95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862.49</v>
      </c>
      <c r="C15" s="30">
        <v>844</v>
      </c>
      <c r="D15" s="59">
        <v>8881.41</v>
      </c>
      <c r="E15" s="59">
        <v>7748.97</v>
      </c>
      <c r="F15" s="59">
        <v>1784.2</v>
      </c>
      <c r="G15" s="59">
        <v>920.78</v>
      </c>
      <c r="H15" s="59">
        <v>8199.74</v>
      </c>
      <c r="I15" s="59">
        <v>6816.18</v>
      </c>
      <c r="J15" s="57">
        <v>2263.46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22554.959999999999</v>
      </c>
      <c r="C16" s="30">
        <v>16315.34</v>
      </c>
      <c r="D16" s="59">
        <v>132401.16</v>
      </c>
      <c r="E16" s="59">
        <v>107762.89</v>
      </c>
      <c r="F16" s="59">
        <v>22675.51</v>
      </c>
      <c r="G16" s="59">
        <v>22182.33</v>
      </c>
      <c r="H16" s="59">
        <v>114000.75</v>
      </c>
      <c r="I16" s="59">
        <v>108888.59</v>
      </c>
      <c r="J16" s="57">
        <v>26773.47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97</v>
      </c>
      <c r="C17" s="30">
        <v>141.94999999999999</v>
      </c>
      <c r="D17" s="59">
        <v>632</v>
      </c>
      <c r="E17" s="59">
        <v>349.86</v>
      </c>
      <c r="F17" s="59">
        <v>85</v>
      </c>
      <c r="G17" s="59">
        <v>135.84</v>
      </c>
      <c r="H17" s="59">
        <v>613</v>
      </c>
      <c r="I17" s="59">
        <v>316.23</v>
      </c>
      <c r="J17" s="57">
        <v>39.42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101469.45</v>
      </c>
      <c r="C18" s="30">
        <v>96530.91</v>
      </c>
      <c r="D18" s="59">
        <v>560559.06999999995</v>
      </c>
      <c r="E18" s="59">
        <v>543813.89</v>
      </c>
      <c r="F18" s="59">
        <v>117232.22</v>
      </c>
      <c r="G18" s="59">
        <v>109972.06</v>
      </c>
      <c r="H18" s="59">
        <v>539244.59</v>
      </c>
      <c r="I18" s="59">
        <v>551223.09</v>
      </c>
      <c r="J18" s="57">
        <v>114013.98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30064.75</v>
      </c>
      <c r="C19" s="30">
        <v>29923.49</v>
      </c>
      <c r="D19" s="59">
        <v>187447.07</v>
      </c>
      <c r="E19" s="59">
        <v>189167.7</v>
      </c>
      <c r="F19" s="59">
        <v>34644.120000000003</v>
      </c>
      <c r="G19" s="59">
        <v>32713.35</v>
      </c>
      <c r="H19" s="59">
        <v>184288.64000000001</v>
      </c>
      <c r="I19" s="59">
        <v>183625.1</v>
      </c>
      <c r="J19" s="57">
        <v>25267.040000000001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43</v>
      </c>
      <c r="C20" s="30">
        <v>15</v>
      </c>
      <c r="D20" s="59">
        <v>294</v>
      </c>
      <c r="E20" s="59">
        <v>176</v>
      </c>
      <c r="F20" s="59">
        <v>79</v>
      </c>
      <c r="G20" s="59">
        <v>81</v>
      </c>
      <c r="H20" s="59">
        <v>232</v>
      </c>
      <c r="I20" s="59">
        <v>196</v>
      </c>
      <c r="J20" s="57">
        <v>18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3473</v>
      </c>
      <c r="C21" s="30">
        <v>228</v>
      </c>
      <c r="D21" s="59">
        <v>12701</v>
      </c>
      <c r="E21" s="59">
        <v>10622</v>
      </c>
      <c r="F21" s="59">
        <v>3105</v>
      </c>
      <c r="G21" s="59">
        <v>266</v>
      </c>
      <c r="H21" s="59">
        <v>13100</v>
      </c>
      <c r="I21" s="59">
        <v>9186</v>
      </c>
      <c r="J21" s="57">
        <v>635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3568</v>
      </c>
      <c r="C22" s="30">
        <v>6024.11</v>
      </c>
      <c r="D22" s="59">
        <v>30187</v>
      </c>
      <c r="E22" s="59">
        <v>32660.79</v>
      </c>
      <c r="F22" s="59">
        <v>6027</v>
      </c>
      <c r="G22" s="59">
        <v>8706.34</v>
      </c>
      <c r="H22" s="59">
        <v>28404</v>
      </c>
      <c r="I22" s="59">
        <v>37172.79</v>
      </c>
      <c r="J22" s="57">
        <v>7510.57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64320.7</v>
      </c>
      <c r="C23" s="30">
        <v>60340.31</v>
      </c>
      <c r="D23" s="59">
        <v>329930</v>
      </c>
      <c r="E23" s="59">
        <v>311187.40000000002</v>
      </c>
      <c r="F23" s="59">
        <v>73377.100000000006</v>
      </c>
      <c r="G23" s="59">
        <v>68205.37</v>
      </c>
      <c r="H23" s="59">
        <v>313219.95</v>
      </c>
      <c r="I23" s="59">
        <v>321043.20000000001</v>
      </c>
      <c r="J23" s="57">
        <v>80583.37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7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35" t="s">
        <v>24</v>
      </c>
      <c r="B26" s="35"/>
      <c r="C26" s="35"/>
      <c r="D26" s="35"/>
      <c r="E26" s="35"/>
      <c r="F26" s="35"/>
      <c r="G26" s="35"/>
      <c r="H26" s="35"/>
      <c r="I26" s="35"/>
      <c r="J26" s="35"/>
      <c r="K26" s="33"/>
      <c r="L26" s="33"/>
      <c r="M26" s="33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35" t="s">
        <v>25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P27" s="22"/>
    </row>
    <row r="28" spans="1:23" ht="15" customHeight="1" x14ac:dyDescent="0.25">
      <c r="A28" s="34" t="s">
        <v>26</v>
      </c>
      <c r="B28" s="34"/>
      <c r="C28" s="34"/>
      <c r="D28" s="34"/>
      <c r="E28" s="34"/>
      <c r="F28" s="34"/>
      <c r="G28" s="34"/>
      <c r="H28" s="9"/>
      <c r="I28" s="15"/>
      <c r="J28" s="9"/>
      <c r="K28" s="33"/>
      <c r="L28" s="33"/>
      <c r="M28" s="33"/>
      <c r="P28" s="22"/>
    </row>
    <row r="29" spans="1:23" ht="12.75" customHeight="1" x14ac:dyDescent="0.2">
      <c r="A29" s="34" t="s">
        <v>27</v>
      </c>
      <c r="B29" s="34"/>
      <c r="C29" s="34"/>
      <c r="D29" s="34"/>
      <c r="E29" s="34"/>
      <c r="F29" s="34"/>
      <c r="G29" s="34"/>
      <c r="H29" s="34"/>
      <c r="I29" s="34"/>
      <c r="J29" s="34"/>
      <c r="K29" s="33"/>
      <c r="L29" s="33"/>
      <c r="M29" s="33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I2:J2"/>
    <mergeCell ref="K1:M1"/>
    <mergeCell ref="K2:M2"/>
    <mergeCell ref="A4:J4"/>
    <mergeCell ref="K6:L6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K28:M28"/>
    <mergeCell ref="K29:M29"/>
    <mergeCell ref="A28:G28"/>
    <mergeCell ref="K26:M26"/>
    <mergeCell ref="A26:J26"/>
    <mergeCell ref="A27:M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јул 2021.</vt:lpstr>
      <vt:lpstr>'јул 2021.'!Print_Area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2021-07-29T11:47:14Z</cp:lastPrinted>
  <dcterms:created xsi:type="dcterms:W3CDTF">2008-06-30T07:11:17Z</dcterms:created>
  <dcterms:modified xsi:type="dcterms:W3CDTF">2021-08-27T07:14:43Z</dcterms:modified>
</cp:coreProperties>
</file>